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0" activeTab="0"/>
  </bookViews>
  <sheets>
    <sheet name="Общий реестр СРС" sheetId="1" r:id="rId1"/>
    <sheet name="реестр в процент." sheetId="2" r:id="rId2"/>
  </sheets>
  <definedNames>
    <definedName name="_xlnm.Print_Titles" localSheetId="0">'Общий реестр СРС'!$3:$3</definedName>
    <definedName name="_xlnm.Print_Area" localSheetId="0">'Общий реестр СРС'!$A$2:$K$1235</definedName>
  </definedNames>
  <calcPr fullCalcOnLoad="1"/>
</workbook>
</file>

<file path=xl/sharedStrings.xml><?xml version="1.0" encoding="utf-8"?>
<sst xmlns="http://schemas.openxmlformats.org/spreadsheetml/2006/main" count="187" uniqueCount="135">
  <si>
    <t>Квартал</t>
  </si>
  <si>
    <t>Выдел</t>
  </si>
  <si>
    <t>Запас, кбм.</t>
  </si>
  <si>
    <t>Стоимость, руб.</t>
  </si>
  <si>
    <t>Талдомское</t>
  </si>
  <si>
    <t>Участковое лесничество</t>
  </si>
  <si>
    <t>Реестр на проведение санитарно-оздоровительных мероприятий в 2014 году</t>
  </si>
  <si>
    <t>Филиал</t>
  </si>
  <si>
    <t>Объем, га</t>
  </si>
  <si>
    <t>Талдомский</t>
  </si>
  <si>
    <t>Учебно-опытное участковое</t>
  </si>
  <si>
    <t>1,2</t>
  </si>
  <si>
    <t xml:space="preserve">Шатурский </t>
  </si>
  <si>
    <t>Белоозерское</t>
  </si>
  <si>
    <t>Шараповское</t>
  </si>
  <si>
    <t>Всего:</t>
  </si>
  <si>
    <t>Озерное</t>
  </si>
  <si>
    <t>1,2,5</t>
  </si>
  <si>
    <t>Русский лес</t>
  </si>
  <si>
    <t>Хатунское</t>
  </si>
  <si>
    <t>9,10</t>
  </si>
  <si>
    <t>Белоомутское</t>
  </si>
  <si>
    <t>Ульяновское</t>
  </si>
  <si>
    <t>Борисовское</t>
  </si>
  <si>
    <t>Звенигородское</t>
  </si>
  <si>
    <t>Дороховское</t>
  </si>
  <si>
    <t>Виноградовское</t>
  </si>
  <si>
    <t>Подольский</t>
  </si>
  <si>
    <t>Чеховское</t>
  </si>
  <si>
    <t>2,4,5</t>
  </si>
  <si>
    <t>Деньковское</t>
  </si>
  <si>
    <t>Шаховское</t>
  </si>
  <si>
    <t xml:space="preserve">Владыкинское </t>
  </si>
  <si>
    <t>Алексеевское</t>
  </si>
  <si>
    <t>17,19,21-25</t>
  </si>
  <si>
    <t>10,27,16,14</t>
  </si>
  <si>
    <t xml:space="preserve"> Васильевское</t>
  </si>
  <si>
    <t>Краснозаводское</t>
  </si>
  <si>
    <t>1,20,21,10</t>
  </si>
  <si>
    <t>Сергиево-Посадское</t>
  </si>
  <si>
    <t>Торгашинское</t>
  </si>
  <si>
    <t>15В</t>
  </si>
  <si>
    <t>20В</t>
  </si>
  <si>
    <t>26В</t>
  </si>
  <si>
    <t>114В</t>
  </si>
  <si>
    <t>Хомяковское</t>
  </si>
  <si>
    <t>44,40,39</t>
  </si>
  <si>
    <t>19,22,21</t>
  </si>
  <si>
    <t>Хотьковское</t>
  </si>
  <si>
    <t>16В</t>
  </si>
  <si>
    <t>19,16,15,18,20,10</t>
  </si>
  <si>
    <t>Дмитровский</t>
  </si>
  <si>
    <t>Вербилковское</t>
  </si>
  <si>
    <t>Егорьевский</t>
  </si>
  <si>
    <t>Юбилейное</t>
  </si>
  <si>
    <t>ИТОГО:</t>
  </si>
  <si>
    <t>18,21,23</t>
  </si>
  <si>
    <t xml:space="preserve">Наличие ближайших населенных пунктов, СНТ </t>
  </si>
  <si>
    <t>Орехово-Зуевский</t>
  </si>
  <si>
    <t>Сергиево-Посадский</t>
  </si>
  <si>
    <t>д. Власово</t>
  </si>
  <si>
    <t>Бородинское</t>
  </si>
  <si>
    <t>Волоколамск</t>
  </si>
  <si>
    <t>Истра</t>
  </si>
  <si>
    <t>Клинское</t>
  </si>
  <si>
    <t>Луховицы</t>
  </si>
  <si>
    <t>МУО</t>
  </si>
  <si>
    <t>Наро-Фоминское</t>
  </si>
  <si>
    <t>Ногинское</t>
  </si>
  <si>
    <t>Сергиев-Посад</t>
  </si>
  <si>
    <t>Ступинское</t>
  </si>
  <si>
    <t>2,2</t>
  </si>
  <si>
    <t>10</t>
  </si>
  <si>
    <t>3</t>
  </si>
  <si>
    <t>3,8</t>
  </si>
  <si>
    <t>0</t>
  </si>
  <si>
    <t>1,5</t>
  </si>
  <si>
    <t>8,3</t>
  </si>
  <si>
    <t>СНТ "Отдых"</t>
  </si>
  <si>
    <t>д. Малинники</t>
  </si>
  <si>
    <t>д. Новожелтиково</t>
  </si>
  <si>
    <t>с. Муханово</t>
  </si>
  <si>
    <t>СНТ "Источник"</t>
  </si>
  <si>
    <t>СНТ "Загорье"</t>
  </si>
  <si>
    <t>д. Юрцево</t>
  </si>
  <si>
    <t>д. Снятинка</t>
  </si>
  <si>
    <t>д. Меркурьево</t>
  </si>
  <si>
    <t>д. Торгашино</t>
  </si>
  <si>
    <t>д. Новоселки</t>
  </si>
  <si>
    <t>д. Вороново</t>
  </si>
  <si>
    <t>д. Полубарское</t>
  </si>
  <si>
    <t>д. Сырнево</t>
  </si>
  <si>
    <t>пос. Башенка</t>
  </si>
  <si>
    <t>с. Хомяково</t>
  </si>
  <si>
    <t>СНТ "Натальино"</t>
  </si>
  <si>
    <t>СНТ "Учитель"</t>
  </si>
  <si>
    <t>пос. Механизаторов</t>
  </si>
  <si>
    <t>д. Уголки</t>
  </si>
  <si>
    <t>пос. Художников</t>
  </si>
  <si>
    <t>СНТ "Яхрома"</t>
  </si>
  <si>
    <t>пос. Абрамцево</t>
  </si>
  <si>
    <t>наличие ближайших населенных пунктов, СНТ, в %</t>
  </si>
  <si>
    <t>наличие жалоб от населения или муниципалов, в %</t>
  </si>
  <si>
    <t>Муниципальный район</t>
  </si>
  <si>
    <t>Расстояние от лесного участка до населенного пункта</t>
  </si>
  <si>
    <t>0,6 км</t>
  </si>
  <si>
    <t>1,0 км</t>
  </si>
  <si>
    <t>1,45 км</t>
  </si>
  <si>
    <t>1,3 км</t>
  </si>
  <si>
    <t>0,72 км</t>
  </si>
  <si>
    <t>0,36 км</t>
  </si>
  <si>
    <t>0,7 км</t>
  </si>
  <si>
    <t>0,8 км</t>
  </si>
  <si>
    <t>0,1 км</t>
  </si>
  <si>
    <t>примыкает к СНТ "Яхрома"</t>
  </si>
  <si>
    <t>примыкает к пос. Абрамцево</t>
  </si>
  <si>
    <t>примыкает к пос. Механизаторов</t>
  </si>
  <si>
    <t>примыкает к СНТ "Источник"</t>
  </si>
  <si>
    <t>2,35 км</t>
  </si>
  <si>
    <t>2,15 км</t>
  </si>
  <si>
    <t>2,7 км</t>
  </si>
  <si>
    <t>1,47 км</t>
  </si>
  <si>
    <t>1,55 км</t>
  </si>
  <si>
    <t>0,73 км</t>
  </si>
  <si>
    <t>1,2 км</t>
  </si>
  <si>
    <t>1,12 км</t>
  </si>
  <si>
    <t>1,54 км</t>
  </si>
  <si>
    <t>0,88 км</t>
  </si>
  <si>
    <t>СНТ "Напольское"</t>
  </si>
  <si>
    <t>1,36 км</t>
  </si>
  <si>
    <t>0,44 км</t>
  </si>
  <si>
    <t>0,63 км</t>
  </si>
  <si>
    <t>0,45 км</t>
  </si>
  <si>
    <t>0,43 км</t>
  </si>
  <si>
    <t>Сергиево-Посадский филиал ГКУ МО "Мособллес" информирует о проведении санитарно-оздоровительных  мероприятий (сплошных санитарных рубок насаждений, поврежденных короедом-типографом), запланированных на 2014 год на землях лесного фонда в границах Сергиево-Посадского муниципального района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</si>
</sst>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#,##0.0"/>
    <numFmt numFmtId="171" formatCode="0.0"/>
    <numFmt numFmtId="172" formatCode="#,##0.0_р_.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horizontal="center" vertical="center" wrapText="1"/>
      <protection/>
    </xf>
    <xf numFmtId="171" fontId="2" fillId="0" borderId="10" xfId="56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71" fontId="46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170" fontId="2" fillId="33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4" fontId="3" fillId="1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0"/>
  <sheetViews>
    <sheetView tabSelected="1" view="pageBreakPreview" zoomScale="90" zoomScaleSheetLayoutView="90" zoomScalePageLayoutView="0" workbookViewId="0" topLeftCell="A1">
      <selection activeCell="C5" sqref="C5"/>
    </sheetView>
  </sheetViews>
  <sheetFormatPr defaultColWidth="16.7109375" defaultRowHeight="12.75"/>
  <cols>
    <col min="1" max="1" width="16.7109375" style="3" customWidth="1"/>
    <col min="2" max="2" width="20.7109375" style="3" customWidth="1"/>
    <col min="3" max="3" width="10.00390625" style="3" customWidth="1"/>
    <col min="4" max="4" width="12.57421875" style="3" customWidth="1"/>
    <col min="5" max="5" width="13.7109375" style="3" customWidth="1"/>
    <col min="6" max="6" width="14.57421875" style="3" hidden="1" customWidth="1"/>
    <col min="7" max="7" width="17.8515625" style="3" hidden="1" customWidth="1"/>
    <col min="8" max="8" width="26.7109375" style="3" customWidth="1"/>
    <col min="9" max="9" width="24.140625" style="3" customWidth="1"/>
    <col min="10" max="10" width="18.28125" style="5" customWidth="1"/>
    <col min="11" max="11" width="16.7109375" style="5" customWidth="1"/>
    <col min="12" max="16384" width="16.7109375" style="3" customWidth="1"/>
  </cols>
  <sheetData>
    <row r="2" spans="1:9" ht="102.75" customHeight="1">
      <c r="A2" s="63" t="s">
        <v>134</v>
      </c>
      <c r="B2" s="63"/>
      <c r="C2" s="63"/>
      <c r="D2" s="63"/>
      <c r="E2" s="63"/>
      <c r="F2" s="63"/>
      <c r="G2" s="63"/>
      <c r="H2" s="63"/>
      <c r="I2" s="63"/>
    </row>
    <row r="3" spans="1:10" ht="65.25" customHeight="1">
      <c r="A3" s="45" t="s">
        <v>7</v>
      </c>
      <c r="B3" s="45" t="s">
        <v>5</v>
      </c>
      <c r="C3" s="45" t="s">
        <v>0</v>
      </c>
      <c r="D3" s="45" t="s">
        <v>1</v>
      </c>
      <c r="E3" s="45" t="s">
        <v>8</v>
      </c>
      <c r="F3" s="45" t="s">
        <v>2</v>
      </c>
      <c r="G3" s="45" t="s">
        <v>3</v>
      </c>
      <c r="H3" s="55" t="s">
        <v>103</v>
      </c>
      <c r="I3" s="46" t="s">
        <v>57</v>
      </c>
      <c r="J3" s="55" t="s">
        <v>104</v>
      </c>
    </row>
    <row r="4" spans="1:10" ht="31.5">
      <c r="A4" s="8" t="s">
        <v>59</v>
      </c>
      <c r="B4" s="8" t="s">
        <v>33</v>
      </c>
      <c r="C4" s="8">
        <v>48</v>
      </c>
      <c r="D4" s="8">
        <v>30</v>
      </c>
      <c r="E4" s="8">
        <v>9.4</v>
      </c>
      <c r="F4" s="50">
        <v>2399</v>
      </c>
      <c r="G4" s="8">
        <v>37915.93</v>
      </c>
      <c r="H4" s="57" t="s">
        <v>59</v>
      </c>
      <c r="I4" s="54" t="s">
        <v>78</v>
      </c>
      <c r="J4" s="56" t="s">
        <v>105</v>
      </c>
    </row>
    <row r="5" spans="1:10" ht="15.75">
      <c r="A5" s="8"/>
      <c r="B5" s="8"/>
      <c r="C5" s="8">
        <v>54</v>
      </c>
      <c r="D5" s="8" t="s">
        <v>34</v>
      </c>
      <c r="E5" s="8">
        <v>34.7</v>
      </c>
      <c r="F5" s="50">
        <v>9688</v>
      </c>
      <c r="G5" s="8">
        <v>303218.86</v>
      </c>
      <c r="H5" s="57" t="s">
        <v>59</v>
      </c>
      <c r="I5" s="54" t="s">
        <v>79</v>
      </c>
      <c r="J5" s="56" t="s">
        <v>133</v>
      </c>
    </row>
    <row r="6" spans="1:10" ht="15.75">
      <c r="A6" s="8"/>
      <c r="B6" s="8"/>
      <c r="C6" s="8">
        <v>54</v>
      </c>
      <c r="D6" s="8" t="s">
        <v>35</v>
      </c>
      <c r="E6" s="8">
        <v>15.2</v>
      </c>
      <c r="F6" s="50">
        <v>3807</v>
      </c>
      <c r="G6" s="8">
        <v>126378.25</v>
      </c>
      <c r="H6" s="57" t="s">
        <v>59</v>
      </c>
      <c r="I6" s="54" t="s">
        <v>79</v>
      </c>
      <c r="J6" s="56" t="s">
        <v>106</v>
      </c>
    </row>
    <row r="7" spans="1:10" ht="15.75">
      <c r="A7" s="8"/>
      <c r="B7" s="8" t="s">
        <v>36</v>
      </c>
      <c r="C7" s="8">
        <v>35</v>
      </c>
      <c r="D7" s="8">
        <v>35.36</v>
      </c>
      <c r="E7" s="8">
        <v>1.4</v>
      </c>
      <c r="F7" s="50">
        <v>447</v>
      </c>
      <c r="G7" s="8">
        <v>13566.82</v>
      </c>
      <c r="H7" s="57" t="s">
        <v>59</v>
      </c>
      <c r="I7" s="51" t="s">
        <v>80</v>
      </c>
      <c r="J7" s="56" t="s">
        <v>107</v>
      </c>
    </row>
    <row r="8" spans="1:10" ht="15.75">
      <c r="A8" s="8"/>
      <c r="B8" s="8" t="s">
        <v>37</v>
      </c>
      <c r="C8" s="8">
        <v>6</v>
      </c>
      <c r="D8" s="8" t="s">
        <v>38</v>
      </c>
      <c r="E8" s="8">
        <v>10.6</v>
      </c>
      <c r="F8" s="50">
        <v>3438</v>
      </c>
      <c r="G8" s="8">
        <v>203237.14</v>
      </c>
      <c r="H8" s="57" t="s">
        <v>59</v>
      </c>
      <c r="I8" s="54" t="s">
        <v>81</v>
      </c>
      <c r="J8" s="56" t="s">
        <v>108</v>
      </c>
    </row>
    <row r="9" spans="1:10" ht="31.5">
      <c r="A9" s="8"/>
      <c r="B9" s="8" t="s">
        <v>39</v>
      </c>
      <c r="C9" s="8">
        <v>23</v>
      </c>
      <c r="D9" s="8" t="s">
        <v>56</v>
      </c>
      <c r="E9" s="8">
        <v>2.3</v>
      </c>
      <c r="F9" s="50">
        <v>578</v>
      </c>
      <c r="G9" s="8">
        <v>13931.44</v>
      </c>
      <c r="H9" s="57" t="s">
        <v>59</v>
      </c>
      <c r="I9" s="54" t="s">
        <v>82</v>
      </c>
      <c r="J9" s="56" t="s">
        <v>117</v>
      </c>
    </row>
    <row r="10" spans="1:10" ht="15.75">
      <c r="A10" s="8"/>
      <c r="B10" s="8"/>
      <c r="C10" s="8">
        <v>94</v>
      </c>
      <c r="D10" s="8">
        <v>1.13</v>
      </c>
      <c r="E10" s="8">
        <v>2.7</v>
      </c>
      <c r="F10" s="50">
        <v>534</v>
      </c>
      <c r="G10" s="8">
        <v>5087.71</v>
      </c>
      <c r="H10" s="57" t="s">
        <v>59</v>
      </c>
      <c r="I10" s="54" t="s">
        <v>83</v>
      </c>
      <c r="J10" s="56" t="s">
        <v>109</v>
      </c>
    </row>
    <row r="11" spans="1:10" ht="15.75">
      <c r="A11" s="8"/>
      <c r="B11" s="8" t="s">
        <v>40</v>
      </c>
      <c r="C11" s="8" t="s">
        <v>41</v>
      </c>
      <c r="D11" s="8">
        <v>2.5</v>
      </c>
      <c r="E11" s="47">
        <v>2</v>
      </c>
      <c r="F11" s="50">
        <v>643</v>
      </c>
      <c r="G11" s="8">
        <v>53870.95</v>
      </c>
      <c r="H11" s="57" t="s">
        <v>59</v>
      </c>
      <c r="I11" s="54" t="s">
        <v>84</v>
      </c>
      <c r="J11" s="56" t="s">
        <v>118</v>
      </c>
    </row>
    <row r="12" spans="1:10" ht="15.75">
      <c r="A12" s="8"/>
      <c r="B12" s="8"/>
      <c r="C12" s="8" t="s">
        <v>41</v>
      </c>
      <c r="D12" s="8" t="s">
        <v>17</v>
      </c>
      <c r="E12" s="8">
        <v>4.7</v>
      </c>
      <c r="F12" s="50">
        <v>1350</v>
      </c>
      <c r="G12" s="8">
        <v>67149.56</v>
      </c>
      <c r="H12" s="57" t="s">
        <v>59</v>
      </c>
      <c r="I12" s="54" t="s">
        <v>84</v>
      </c>
      <c r="J12" s="56" t="s">
        <v>119</v>
      </c>
    </row>
    <row r="13" spans="1:10" ht="15.75">
      <c r="A13" s="8"/>
      <c r="B13" s="8"/>
      <c r="C13" s="8" t="s">
        <v>42</v>
      </c>
      <c r="D13" s="8">
        <v>21.22</v>
      </c>
      <c r="E13" s="8">
        <v>1.2</v>
      </c>
      <c r="F13" s="50">
        <v>374</v>
      </c>
      <c r="G13" s="8">
        <v>9006.62</v>
      </c>
      <c r="H13" s="57" t="s">
        <v>59</v>
      </c>
      <c r="I13" s="54" t="s">
        <v>85</v>
      </c>
      <c r="J13" s="56" t="s">
        <v>131</v>
      </c>
    </row>
    <row r="14" spans="1:10" ht="15.75">
      <c r="A14" s="8"/>
      <c r="B14" s="8"/>
      <c r="C14" s="8" t="s">
        <v>43</v>
      </c>
      <c r="D14" s="8" t="s">
        <v>29</v>
      </c>
      <c r="E14" s="8">
        <v>2.1</v>
      </c>
      <c r="F14" s="50">
        <v>583</v>
      </c>
      <c r="G14" s="8">
        <v>31861.88</v>
      </c>
      <c r="H14" s="57" t="s">
        <v>59</v>
      </c>
      <c r="I14" s="54" t="s">
        <v>86</v>
      </c>
      <c r="J14" s="56" t="s">
        <v>120</v>
      </c>
    </row>
    <row r="15" spans="1:10" ht="15.75">
      <c r="A15" s="8"/>
      <c r="B15" s="8"/>
      <c r="C15" s="8">
        <v>36</v>
      </c>
      <c r="D15" s="8">
        <v>42</v>
      </c>
      <c r="E15" s="8">
        <v>0.9</v>
      </c>
      <c r="F15" s="50">
        <v>352</v>
      </c>
      <c r="G15" s="8">
        <v>10082.55</v>
      </c>
      <c r="H15" s="57" t="s">
        <v>59</v>
      </c>
      <c r="I15" s="54" t="s">
        <v>87</v>
      </c>
      <c r="J15" s="56" t="s">
        <v>110</v>
      </c>
    </row>
    <row r="16" spans="1:10" ht="15.75">
      <c r="A16" s="8"/>
      <c r="B16" s="8"/>
      <c r="C16" s="8">
        <v>44</v>
      </c>
      <c r="D16" s="8">
        <v>8.16</v>
      </c>
      <c r="E16" s="47">
        <v>2</v>
      </c>
      <c r="F16" s="50">
        <v>645</v>
      </c>
      <c r="G16" s="8">
        <v>9802.69</v>
      </c>
      <c r="H16" s="57" t="s">
        <v>59</v>
      </c>
      <c r="I16" s="54" t="s">
        <v>60</v>
      </c>
      <c r="J16" s="56" t="s">
        <v>106</v>
      </c>
    </row>
    <row r="17" spans="1:10" ht="15.75">
      <c r="A17" s="8"/>
      <c r="B17" s="8"/>
      <c r="C17" s="8">
        <v>88</v>
      </c>
      <c r="D17" s="8">
        <v>30</v>
      </c>
      <c r="E17" s="8">
        <v>0.6</v>
      </c>
      <c r="F17" s="50">
        <v>167</v>
      </c>
      <c r="G17" s="8">
        <v>10345.44</v>
      </c>
      <c r="H17" s="57" t="s">
        <v>59</v>
      </c>
      <c r="I17" s="54" t="s">
        <v>88</v>
      </c>
      <c r="J17" s="56" t="s">
        <v>132</v>
      </c>
    </row>
    <row r="18" spans="1:10" ht="15.75">
      <c r="A18" s="8"/>
      <c r="B18" s="8"/>
      <c r="C18" s="8">
        <v>90</v>
      </c>
      <c r="D18" s="8">
        <v>17.18</v>
      </c>
      <c r="E18" s="8">
        <v>0.7</v>
      </c>
      <c r="F18" s="50">
        <v>229</v>
      </c>
      <c r="G18" s="8">
        <v>14582.3</v>
      </c>
      <c r="H18" s="57" t="s">
        <v>59</v>
      </c>
      <c r="I18" s="54" t="s">
        <v>89</v>
      </c>
      <c r="J18" s="56" t="s">
        <v>121</v>
      </c>
    </row>
    <row r="19" spans="1:10" ht="15.75">
      <c r="A19" s="8"/>
      <c r="B19" s="8"/>
      <c r="C19" s="8">
        <v>90</v>
      </c>
      <c r="D19" s="8">
        <v>31</v>
      </c>
      <c r="E19" s="47">
        <v>1</v>
      </c>
      <c r="F19" s="50">
        <v>320</v>
      </c>
      <c r="G19" s="8">
        <v>4833.16</v>
      </c>
      <c r="H19" s="57" t="s">
        <v>59</v>
      </c>
      <c r="I19" s="54" t="s">
        <v>89</v>
      </c>
      <c r="J19" s="56" t="s">
        <v>106</v>
      </c>
    </row>
    <row r="20" spans="1:10" ht="15.75">
      <c r="A20" s="8"/>
      <c r="B20" s="8"/>
      <c r="C20" s="8">
        <v>91</v>
      </c>
      <c r="D20" s="8">
        <v>9.12</v>
      </c>
      <c r="E20" s="47">
        <v>2.3</v>
      </c>
      <c r="F20" s="50">
        <v>703</v>
      </c>
      <c r="G20" s="8">
        <v>36811.02</v>
      </c>
      <c r="H20" s="57" t="s">
        <v>59</v>
      </c>
      <c r="I20" s="54" t="s">
        <v>89</v>
      </c>
      <c r="J20" s="56" t="s">
        <v>122</v>
      </c>
    </row>
    <row r="21" spans="1:10" ht="15.75">
      <c r="A21" s="8"/>
      <c r="B21" s="8"/>
      <c r="C21" s="8" t="s">
        <v>44</v>
      </c>
      <c r="D21" s="8">
        <v>3</v>
      </c>
      <c r="E21" s="47">
        <v>2.1</v>
      </c>
      <c r="F21" s="50">
        <v>688</v>
      </c>
      <c r="G21" s="8">
        <v>63790.85</v>
      </c>
      <c r="H21" s="57" t="s">
        <v>59</v>
      </c>
      <c r="I21" s="54" t="s">
        <v>90</v>
      </c>
      <c r="J21" s="56" t="s">
        <v>123</v>
      </c>
    </row>
    <row r="22" spans="1:10" ht="15.75">
      <c r="A22" s="8"/>
      <c r="B22" s="8" t="s">
        <v>45</v>
      </c>
      <c r="C22" s="8">
        <v>44</v>
      </c>
      <c r="D22" s="8">
        <v>2</v>
      </c>
      <c r="E22" s="47">
        <v>5</v>
      </c>
      <c r="F22" s="50">
        <v>1729</v>
      </c>
      <c r="G22" s="8">
        <v>23667.79</v>
      </c>
      <c r="H22" s="57" t="s">
        <v>59</v>
      </c>
      <c r="I22" s="54" t="s">
        <v>91</v>
      </c>
      <c r="J22" s="56" t="s">
        <v>124</v>
      </c>
    </row>
    <row r="23" spans="1:10" ht="15.75">
      <c r="A23" s="8"/>
      <c r="B23" s="8"/>
      <c r="C23" s="8">
        <v>45</v>
      </c>
      <c r="D23" s="8">
        <v>5.7</v>
      </c>
      <c r="E23" s="8">
        <v>4.8</v>
      </c>
      <c r="F23" s="50">
        <v>1626</v>
      </c>
      <c r="G23" s="8">
        <v>34176.62</v>
      </c>
      <c r="H23" s="57" t="s">
        <v>59</v>
      </c>
      <c r="I23" s="54" t="s">
        <v>91</v>
      </c>
      <c r="J23" s="56" t="s">
        <v>125</v>
      </c>
    </row>
    <row r="24" spans="1:10" ht="15.75">
      <c r="A24" s="8"/>
      <c r="B24" s="8"/>
      <c r="C24" s="8">
        <v>46</v>
      </c>
      <c r="D24" s="52" t="s">
        <v>20</v>
      </c>
      <c r="E24" s="8">
        <v>3.8</v>
      </c>
      <c r="F24" s="50">
        <v>1521</v>
      </c>
      <c r="G24" s="8">
        <v>17164.85</v>
      </c>
      <c r="H24" s="57" t="s">
        <v>59</v>
      </c>
      <c r="I24" s="54" t="s">
        <v>91</v>
      </c>
      <c r="J24" s="56" t="s">
        <v>129</v>
      </c>
    </row>
    <row r="25" spans="1:10" ht="15.75">
      <c r="A25" s="8"/>
      <c r="B25" s="8"/>
      <c r="C25" s="8">
        <v>72</v>
      </c>
      <c r="D25" s="8" t="s">
        <v>46</v>
      </c>
      <c r="E25" s="8">
        <v>5.1</v>
      </c>
      <c r="F25" s="50">
        <v>1431</v>
      </c>
      <c r="G25" s="8">
        <v>25812.01</v>
      </c>
      <c r="H25" s="57" t="s">
        <v>59</v>
      </c>
      <c r="I25" s="54" t="s">
        <v>92</v>
      </c>
      <c r="J25" s="56" t="s">
        <v>111</v>
      </c>
    </row>
    <row r="26" spans="1:10" ht="15.75">
      <c r="A26" s="8"/>
      <c r="B26" s="8"/>
      <c r="C26" s="8">
        <v>95</v>
      </c>
      <c r="D26" s="8">
        <v>17</v>
      </c>
      <c r="E26" s="8">
        <v>1.5</v>
      </c>
      <c r="F26" s="50">
        <v>161</v>
      </c>
      <c r="G26" s="8">
        <v>3531.45</v>
      </c>
      <c r="H26" s="57" t="s">
        <v>59</v>
      </c>
      <c r="I26" s="54" t="s">
        <v>93</v>
      </c>
      <c r="J26" s="56" t="s">
        <v>126</v>
      </c>
    </row>
    <row r="27" spans="1:10" ht="15.75">
      <c r="A27" s="8"/>
      <c r="B27" s="8"/>
      <c r="C27" s="8">
        <v>99</v>
      </c>
      <c r="D27" s="53">
        <v>25.3</v>
      </c>
      <c r="E27" s="8">
        <v>4.4</v>
      </c>
      <c r="F27" s="50">
        <v>1321</v>
      </c>
      <c r="G27" s="8">
        <v>26248.87</v>
      </c>
      <c r="H27" s="57" t="s">
        <v>59</v>
      </c>
      <c r="I27" s="54" t="s">
        <v>128</v>
      </c>
      <c r="J27" s="56" t="s">
        <v>127</v>
      </c>
    </row>
    <row r="28" spans="1:10" ht="15.75">
      <c r="A28" s="8"/>
      <c r="B28" s="8"/>
      <c r="C28" s="8">
        <v>118</v>
      </c>
      <c r="D28" s="53" t="s">
        <v>47</v>
      </c>
      <c r="E28" s="8">
        <v>1.8</v>
      </c>
      <c r="F28" s="50">
        <v>554</v>
      </c>
      <c r="G28" s="8">
        <v>4531.69</v>
      </c>
      <c r="H28" s="57" t="s">
        <v>59</v>
      </c>
      <c r="I28" s="54" t="s">
        <v>94</v>
      </c>
      <c r="J28" s="56" t="s">
        <v>112</v>
      </c>
    </row>
    <row r="29" spans="1:10" ht="15.75">
      <c r="A29" s="8"/>
      <c r="B29" s="8" t="s">
        <v>48</v>
      </c>
      <c r="C29" s="8" t="s">
        <v>41</v>
      </c>
      <c r="D29" s="8">
        <v>16.23</v>
      </c>
      <c r="E29" s="8">
        <v>7.4</v>
      </c>
      <c r="F29" s="50">
        <v>2368</v>
      </c>
      <c r="G29" s="8">
        <v>75484.69</v>
      </c>
      <c r="H29" s="57" t="s">
        <v>59</v>
      </c>
      <c r="I29" s="54" t="s">
        <v>95</v>
      </c>
      <c r="J29" s="56" t="s">
        <v>130</v>
      </c>
    </row>
    <row r="30" spans="1:10" ht="31.5">
      <c r="A30" s="8"/>
      <c r="B30" s="8"/>
      <c r="C30" s="8" t="s">
        <v>49</v>
      </c>
      <c r="D30" s="8" t="s">
        <v>50</v>
      </c>
      <c r="E30" s="8">
        <v>8.8</v>
      </c>
      <c r="F30" s="50">
        <v>2500</v>
      </c>
      <c r="G30" s="8">
        <v>85845.37</v>
      </c>
      <c r="H30" s="57" t="s">
        <v>59</v>
      </c>
      <c r="I30" s="54" t="s">
        <v>95</v>
      </c>
      <c r="J30" s="56" t="s">
        <v>109</v>
      </c>
    </row>
    <row r="31" spans="1:10" ht="31.5">
      <c r="A31" s="8"/>
      <c r="B31" s="8"/>
      <c r="C31" s="8">
        <v>21</v>
      </c>
      <c r="D31" s="8">
        <v>29</v>
      </c>
      <c r="E31" s="8">
        <v>0.5</v>
      </c>
      <c r="F31" s="50">
        <v>166</v>
      </c>
      <c r="G31" s="8">
        <v>11571.49</v>
      </c>
      <c r="H31" s="57" t="s">
        <v>59</v>
      </c>
      <c r="I31" s="51" t="s">
        <v>96</v>
      </c>
      <c r="J31" s="56" t="s">
        <v>116</v>
      </c>
    </row>
    <row r="32" spans="1:10" ht="15.75">
      <c r="A32" s="8"/>
      <c r="B32" s="8"/>
      <c r="C32" s="8">
        <v>27</v>
      </c>
      <c r="D32" s="8">
        <v>1</v>
      </c>
      <c r="E32" s="8">
        <v>0.6</v>
      </c>
      <c r="F32" s="50">
        <v>271</v>
      </c>
      <c r="G32" s="8">
        <v>11362.4</v>
      </c>
      <c r="H32" s="57" t="s">
        <v>59</v>
      </c>
      <c r="I32" s="54" t="s">
        <v>97</v>
      </c>
      <c r="J32" s="56" t="s">
        <v>112</v>
      </c>
    </row>
    <row r="33" spans="1:10" ht="15.75">
      <c r="A33" s="8"/>
      <c r="B33" s="8"/>
      <c r="C33" s="8">
        <v>30</v>
      </c>
      <c r="D33" s="8">
        <v>11</v>
      </c>
      <c r="E33" s="8">
        <v>5.7</v>
      </c>
      <c r="F33" s="50">
        <v>1637</v>
      </c>
      <c r="G33" s="8">
        <v>69060.37</v>
      </c>
      <c r="H33" s="57" t="s">
        <v>59</v>
      </c>
      <c r="I33" s="54" t="s">
        <v>98</v>
      </c>
      <c r="J33" s="56" t="s">
        <v>113</v>
      </c>
    </row>
    <row r="34" spans="1:10" ht="31.5">
      <c r="A34" s="8"/>
      <c r="B34" s="8"/>
      <c r="C34" s="8">
        <v>40</v>
      </c>
      <c r="D34" s="8">
        <v>14</v>
      </c>
      <c r="E34" s="8">
        <v>0.17</v>
      </c>
      <c r="F34" s="50">
        <v>63</v>
      </c>
      <c r="G34" s="8">
        <v>4411.79</v>
      </c>
      <c r="H34" s="57" t="s">
        <v>59</v>
      </c>
      <c r="I34" s="54" t="s">
        <v>99</v>
      </c>
      <c r="J34" s="56" t="s">
        <v>114</v>
      </c>
    </row>
    <row r="35" spans="1:10" ht="31.5">
      <c r="A35" s="8"/>
      <c r="B35" s="8"/>
      <c r="C35" s="8">
        <v>49</v>
      </c>
      <c r="D35" s="8">
        <v>2</v>
      </c>
      <c r="E35" s="47">
        <v>5</v>
      </c>
      <c r="F35" s="50">
        <v>1701</v>
      </c>
      <c r="G35" s="8">
        <v>46164.82</v>
      </c>
      <c r="H35" s="57" t="s">
        <v>59</v>
      </c>
      <c r="I35" s="54" t="s">
        <v>100</v>
      </c>
      <c r="J35" s="56" t="s">
        <v>115</v>
      </c>
    </row>
    <row r="36" spans="1:10" ht="15.75">
      <c r="A36" s="60"/>
      <c r="B36" s="60" t="s">
        <v>15</v>
      </c>
      <c r="C36" s="60"/>
      <c r="D36" s="60"/>
      <c r="E36" s="60">
        <f>SUM(E4:E35)</f>
        <v>150.46999999999997</v>
      </c>
      <c r="F36" s="62">
        <f>SUM(F4:F35)</f>
        <v>43994</v>
      </c>
      <c r="G36" s="62">
        <f>SUM(G4:G35)</f>
        <v>1454507.3800000001</v>
      </c>
      <c r="H36" s="59"/>
      <c r="I36" s="61"/>
      <c r="J36" s="58"/>
    </row>
    <row r="81" spans="1:11" s="49" customFormat="1" ht="15.75">
      <c r="A81" s="3"/>
      <c r="B81" s="3"/>
      <c r="C81" s="3"/>
      <c r="D81" s="3"/>
      <c r="E81" s="3"/>
      <c r="F81" s="3"/>
      <c r="G81" s="3"/>
      <c r="H81" s="3"/>
      <c r="I81" s="3"/>
      <c r="J81" s="5"/>
      <c r="K81" s="48"/>
    </row>
    <row r="520" spans="1:11" s="49" customFormat="1" ht="15.75">
      <c r="A520" s="3"/>
      <c r="B520" s="3"/>
      <c r="C520" s="3"/>
      <c r="D520" s="3"/>
      <c r="E520" s="3"/>
      <c r="F520" s="3"/>
      <c r="G520" s="3"/>
      <c r="H520" s="3"/>
      <c r="I520" s="3"/>
      <c r="J520" s="5"/>
      <c r="K520" s="48"/>
    </row>
    <row r="959" ht="15.75" customHeight="1"/>
    <row r="962" ht="15.75" customHeight="1"/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rowBreaks count="1" manualBreakCount="1">
    <brk id="36" max="10" man="1"/>
  </rowBreaks>
  <colBreaks count="1" manualBreakCount="1">
    <brk id="10" min="1" max="12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GV16">
      <selection activeCell="HA21" sqref="HA21"/>
    </sheetView>
  </sheetViews>
  <sheetFormatPr defaultColWidth="16.7109375" defaultRowHeight="12.75"/>
  <cols>
    <col min="1" max="1" width="16.7109375" style="2" customWidth="1"/>
    <col min="2" max="2" width="25.421875" style="2" customWidth="1"/>
    <col min="3" max="3" width="16.7109375" style="2" customWidth="1"/>
    <col min="4" max="4" width="21.28125" style="2" customWidth="1"/>
    <col min="5" max="5" width="20.421875" style="1" customWidth="1"/>
    <col min="6" max="6" width="17.00390625" style="4" customWidth="1"/>
    <col min="7" max="7" width="16.7109375" style="4" customWidth="1"/>
    <col min="8" max="16384" width="16.7109375" style="2" customWidth="1"/>
  </cols>
  <sheetData>
    <row r="1" spans="1:5" ht="29.25" customHeight="1">
      <c r="A1" s="64" t="s">
        <v>6</v>
      </c>
      <c r="B1" s="65"/>
      <c r="C1" s="65"/>
      <c r="D1" s="65"/>
      <c r="E1" s="66"/>
    </row>
    <row r="2" spans="1:5" ht="63">
      <c r="A2" s="17" t="s">
        <v>7</v>
      </c>
      <c r="B2" s="7" t="s">
        <v>5</v>
      </c>
      <c r="C2" s="7" t="s">
        <v>8</v>
      </c>
      <c r="D2" s="13" t="s">
        <v>101</v>
      </c>
      <c r="E2" s="7" t="s">
        <v>102</v>
      </c>
    </row>
    <row r="3" spans="1:5" ht="15.75">
      <c r="A3" s="6" t="s">
        <v>61</v>
      </c>
      <c r="B3" s="6" t="s">
        <v>23</v>
      </c>
      <c r="C3" s="6">
        <v>530</v>
      </c>
      <c r="D3" s="24">
        <v>100</v>
      </c>
      <c r="E3" s="37" t="s">
        <v>75</v>
      </c>
    </row>
    <row r="4" spans="1:5" s="4" customFormat="1" ht="15.75">
      <c r="A4" s="1" t="s">
        <v>26</v>
      </c>
      <c r="B4" s="1" t="s">
        <v>26</v>
      </c>
      <c r="C4" s="1">
        <v>143.7</v>
      </c>
      <c r="D4" s="24">
        <v>100</v>
      </c>
      <c r="E4" s="37" t="s">
        <v>77</v>
      </c>
    </row>
    <row r="5" spans="1:5" s="4" customFormat="1" ht="15.75">
      <c r="A5" s="18" t="s">
        <v>62</v>
      </c>
      <c r="B5" s="19" t="s">
        <v>31</v>
      </c>
      <c r="C5" s="19">
        <v>320.2</v>
      </c>
      <c r="D5" s="24">
        <v>100</v>
      </c>
      <c r="E5" s="37" t="s">
        <v>75</v>
      </c>
    </row>
    <row r="6" spans="1:5" s="4" customFormat="1" ht="15.75">
      <c r="A6" s="20" t="s">
        <v>51</v>
      </c>
      <c r="B6" s="21" t="s">
        <v>52</v>
      </c>
      <c r="C6" s="22">
        <v>480</v>
      </c>
      <c r="D6" s="24">
        <v>100</v>
      </c>
      <c r="E6" s="37" t="s">
        <v>76</v>
      </c>
    </row>
    <row r="7" spans="1:7" s="1" customFormat="1" ht="15.75">
      <c r="A7" s="18" t="s">
        <v>53</v>
      </c>
      <c r="B7" s="18" t="s">
        <v>54</v>
      </c>
      <c r="C7" s="20">
        <v>328.1</v>
      </c>
      <c r="D7" s="24">
        <v>100</v>
      </c>
      <c r="E7" s="37" t="s">
        <v>75</v>
      </c>
      <c r="F7" s="4"/>
      <c r="G7" s="4"/>
    </row>
    <row r="8" spans="1:7" s="1" customFormat="1" ht="15.75">
      <c r="A8" s="23" t="s">
        <v>24</v>
      </c>
      <c r="B8" s="6" t="s">
        <v>14</v>
      </c>
      <c r="C8" s="6">
        <v>999.45</v>
      </c>
      <c r="D8" s="24">
        <v>100</v>
      </c>
      <c r="E8" s="37" t="s">
        <v>74</v>
      </c>
      <c r="F8" s="4"/>
      <c r="G8" s="4"/>
    </row>
    <row r="9" spans="1:5" ht="15.75">
      <c r="A9" s="1" t="s">
        <v>63</v>
      </c>
      <c r="B9" s="1" t="s">
        <v>30</v>
      </c>
      <c r="C9" s="1">
        <v>800.14</v>
      </c>
      <c r="D9" s="24">
        <v>100</v>
      </c>
      <c r="E9" s="37" t="s">
        <v>72</v>
      </c>
    </row>
    <row r="10" spans="1:7" s="1" customFormat="1" ht="15.75">
      <c r="A10" s="20" t="s">
        <v>64</v>
      </c>
      <c r="B10" s="25" t="s">
        <v>32</v>
      </c>
      <c r="C10" s="26">
        <v>1000</v>
      </c>
      <c r="D10" s="24">
        <v>100</v>
      </c>
      <c r="E10" s="37" t="s">
        <v>11</v>
      </c>
      <c r="F10" s="4"/>
      <c r="G10" s="4"/>
    </row>
    <row r="11" spans="1:7" s="1" customFormat="1" ht="15.75">
      <c r="A11" s="1" t="s">
        <v>65</v>
      </c>
      <c r="B11" s="9" t="s">
        <v>21</v>
      </c>
      <c r="C11" s="27">
        <v>331.1</v>
      </c>
      <c r="D11" s="24">
        <v>100</v>
      </c>
      <c r="E11" s="25">
        <v>0.3</v>
      </c>
      <c r="F11" s="4"/>
      <c r="G11" s="4"/>
    </row>
    <row r="12" spans="1:7" s="1" customFormat="1" ht="30">
      <c r="A12" s="28" t="s">
        <v>66</v>
      </c>
      <c r="B12" s="29" t="s">
        <v>10</v>
      </c>
      <c r="C12" s="29">
        <v>227.6</v>
      </c>
      <c r="D12" s="24">
        <v>100</v>
      </c>
      <c r="E12" s="25">
        <v>0</v>
      </c>
      <c r="F12" s="4"/>
      <c r="G12" s="4"/>
    </row>
    <row r="13" spans="1:7" s="1" customFormat="1" ht="31.5">
      <c r="A13" s="15" t="s">
        <v>67</v>
      </c>
      <c r="B13" s="14" t="s">
        <v>25</v>
      </c>
      <c r="C13" s="14">
        <v>700</v>
      </c>
      <c r="D13" s="24">
        <v>100</v>
      </c>
      <c r="E13" s="25">
        <v>1.3</v>
      </c>
      <c r="F13" s="4"/>
      <c r="G13" s="4"/>
    </row>
    <row r="14" spans="1:7" s="1" customFormat="1" ht="15.75">
      <c r="A14" s="11" t="s">
        <v>68</v>
      </c>
      <c r="B14" s="11" t="s">
        <v>16</v>
      </c>
      <c r="C14" s="11">
        <v>623.15</v>
      </c>
      <c r="D14" s="24">
        <v>100</v>
      </c>
      <c r="E14" s="37" t="s">
        <v>71</v>
      </c>
      <c r="F14" s="4"/>
      <c r="G14" s="4"/>
    </row>
    <row r="15" spans="1:7" s="1" customFormat="1" ht="31.5">
      <c r="A15" s="15" t="s">
        <v>58</v>
      </c>
      <c r="B15" s="14"/>
      <c r="C15" s="14">
        <v>543.1</v>
      </c>
      <c r="D15" s="24">
        <v>100</v>
      </c>
      <c r="E15" s="37" t="s">
        <v>73</v>
      </c>
      <c r="F15" s="4"/>
      <c r="G15" s="4"/>
    </row>
    <row r="16" spans="1:7" s="1" customFormat="1" ht="15.75">
      <c r="A16" s="10" t="s">
        <v>27</v>
      </c>
      <c r="B16" s="23" t="s">
        <v>28</v>
      </c>
      <c r="C16" s="16">
        <v>200</v>
      </c>
      <c r="D16" s="24">
        <v>100</v>
      </c>
      <c r="E16" s="1">
        <v>3</v>
      </c>
      <c r="F16" s="4"/>
      <c r="G16" s="4"/>
    </row>
    <row r="17" spans="1:7" s="1" customFormat="1" ht="15.75">
      <c r="A17" s="12" t="s">
        <v>18</v>
      </c>
      <c r="B17" s="12" t="s">
        <v>19</v>
      </c>
      <c r="C17" s="38">
        <v>280</v>
      </c>
      <c r="D17" s="24">
        <v>100</v>
      </c>
      <c r="E17" s="1">
        <v>0</v>
      </c>
      <c r="F17" s="4"/>
      <c r="G17" s="4"/>
    </row>
    <row r="18" spans="1:7" s="1" customFormat="1" ht="15.75">
      <c r="A18" s="1" t="s">
        <v>69</v>
      </c>
      <c r="B18" s="1" t="s">
        <v>33</v>
      </c>
      <c r="C18" s="25">
        <v>150.47</v>
      </c>
      <c r="D18" s="24">
        <v>100</v>
      </c>
      <c r="E18" s="1">
        <v>3.3</v>
      </c>
      <c r="F18" s="4"/>
      <c r="G18" s="4"/>
    </row>
    <row r="19" spans="1:7" s="1" customFormat="1" ht="15.75">
      <c r="A19" s="30" t="s">
        <v>70</v>
      </c>
      <c r="B19" s="31" t="s">
        <v>22</v>
      </c>
      <c r="C19" s="39">
        <v>120.1</v>
      </c>
      <c r="D19" s="24">
        <v>100</v>
      </c>
      <c r="E19" s="1">
        <v>0</v>
      </c>
      <c r="F19" s="4"/>
      <c r="G19" s="4"/>
    </row>
    <row r="20" spans="1:7" s="1" customFormat="1" ht="15.75">
      <c r="A20" s="32" t="s">
        <v>9</v>
      </c>
      <c r="B20" s="33" t="s">
        <v>4</v>
      </c>
      <c r="C20" s="40">
        <v>58.7</v>
      </c>
      <c r="D20" s="24">
        <v>100</v>
      </c>
      <c r="E20" s="1">
        <v>0</v>
      </c>
      <c r="F20" s="4"/>
      <c r="G20" s="4"/>
    </row>
    <row r="21" spans="1:7" s="1" customFormat="1" ht="16.5" thickBot="1">
      <c r="A21" s="6" t="s">
        <v>12</v>
      </c>
      <c r="B21" s="33" t="s">
        <v>13</v>
      </c>
      <c r="C21" s="34">
        <v>178.5</v>
      </c>
      <c r="D21" s="43">
        <v>100</v>
      </c>
      <c r="E21" s="41">
        <v>21.2</v>
      </c>
      <c r="F21" s="4"/>
      <c r="G21" s="4"/>
    </row>
    <row r="22" spans="1:7" s="1" customFormat="1" ht="16.5" thickBot="1">
      <c r="A22" s="35"/>
      <c r="B22" s="36" t="s">
        <v>55</v>
      </c>
      <c r="C22" s="42">
        <f>SUM(C3:C21)</f>
        <v>8014.310000000001</v>
      </c>
      <c r="D22" s="44"/>
      <c r="E22" s="44"/>
      <c r="F22" s="4"/>
      <c r="G22" s="4"/>
    </row>
    <row r="23" ht="15.75">
      <c r="E23" s="4"/>
    </row>
    <row r="24" ht="15.75">
      <c r="E24" s="4"/>
    </row>
    <row r="25" ht="15.75">
      <c r="E25" s="4"/>
    </row>
    <row r="26" ht="15.75">
      <c r="E26" s="4"/>
    </row>
    <row r="27" ht="15.75">
      <c r="E27" s="4"/>
    </row>
    <row r="28" ht="15.75">
      <c r="E28" s="4"/>
    </row>
    <row r="29" ht="15.75">
      <c r="E29" s="4"/>
    </row>
    <row r="30" ht="15.75">
      <c r="E30" s="4"/>
    </row>
    <row r="31" ht="15.75">
      <c r="E31" s="4"/>
    </row>
    <row r="32" ht="15.75">
      <c r="E32" s="4"/>
    </row>
    <row r="33" ht="15.75">
      <c r="E33" s="4"/>
    </row>
    <row r="34" ht="15.75">
      <c r="E34" s="4"/>
    </row>
    <row r="35" ht="15.75">
      <c r="E35" s="4"/>
    </row>
    <row r="36" ht="15.75">
      <c r="E36" s="4"/>
    </row>
    <row r="37" ht="15.75">
      <c r="E37" s="4"/>
    </row>
    <row r="38" ht="15.75">
      <c r="E38" s="4"/>
    </row>
    <row r="39" ht="15.75">
      <c r="E39" s="4"/>
    </row>
    <row r="40" ht="15.75">
      <c r="E40" s="4"/>
    </row>
    <row r="41" ht="15.75">
      <c r="E41" s="4"/>
    </row>
    <row r="42" ht="15.75">
      <c r="E42" s="4"/>
    </row>
    <row r="43" ht="15.75">
      <c r="E43" s="4"/>
    </row>
    <row r="44" ht="15.75">
      <c r="E44" s="4"/>
    </row>
    <row r="45" ht="15.75">
      <c r="E45" s="4"/>
    </row>
    <row r="46" ht="15.75">
      <c r="E46" s="4"/>
    </row>
    <row r="47" ht="15.75">
      <c r="E47" s="4"/>
    </row>
    <row r="48" ht="15.75">
      <c r="E48" s="4"/>
    </row>
    <row r="49" ht="15.75">
      <c r="E49" s="4"/>
    </row>
    <row r="50" ht="15.75">
      <c r="E50" s="4"/>
    </row>
    <row r="51" ht="15.75">
      <c r="E51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Александр Платонов</cp:lastModifiedBy>
  <cp:lastPrinted>2014-01-24T04:44:46Z</cp:lastPrinted>
  <dcterms:created xsi:type="dcterms:W3CDTF">2012-09-05T13:35:31Z</dcterms:created>
  <dcterms:modified xsi:type="dcterms:W3CDTF">2014-01-24T06:00:19Z</dcterms:modified>
  <cp:category/>
  <cp:version/>
  <cp:contentType/>
  <cp:contentStatus/>
</cp:coreProperties>
</file>