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  2019 г." sheetId="1" r:id="rId1"/>
  </sheets>
  <definedNames>
    <definedName name="_xlnm._FilterDatabase" localSheetId="0" hidden="1">'  2019 г.'!$A$14:$L$57</definedName>
    <definedName name="Z_072D351B_4DCF_4C5F_BB0C_B1F84EBBD46B_.wvu.Cols" localSheetId="0" hidden="1">'  2019 г.'!$I:$J</definedName>
    <definedName name="Z_072D351B_4DCF_4C5F_BB0C_B1F84EBBD46B_.wvu.PrintArea" localSheetId="0" hidden="1">'  2019 г.'!$A$3:$I$57</definedName>
    <definedName name="Z_072D351B_4DCF_4C5F_BB0C_B1F84EBBD46B_.wvu.PrintTitles" localSheetId="0" hidden="1">'  2019 г.'!$14:$14</definedName>
    <definedName name="Z_4AF32C0D_3EF2_4B3B_9612_87CA8DBB6ACF_.wvu.Cols" localSheetId="0" hidden="1">'  2019 г.'!$I:$J</definedName>
    <definedName name="Z_4AF32C0D_3EF2_4B3B_9612_87CA8DBB6ACF_.wvu.PrintArea" localSheetId="0" hidden="1">'  2019 г.'!$A$3:$I$57</definedName>
    <definedName name="Z_4AF32C0D_3EF2_4B3B_9612_87CA8DBB6ACF_.wvu.PrintTitles" localSheetId="0" hidden="1">'  2019 г.'!$14:$14</definedName>
    <definedName name="Z_5F1072CB_A768_452E_BCF8_20340BB8BAB0_.wvu.Cols" localSheetId="0" hidden="1">'  2019 г.'!$I:$J</definedName>
    <definedName name="Z_5F1072CB_A768_452E_BCF8_20340BB8BAB0_.wvu.PrintArea" localSheetId="0" hidden="1">'  2019 г.'!$A$3:$I$57</definedName>
    <definedName name="Z_5F1072CB_A768_452E_BCF8_20340BB8BAB0_.wvu.PrintTitles" localSheetId="0" hidden="1">'  2019 г.'!$14:$14</definedName>
    <definedName name="_xlnm.Print_Titles" localSheetId="0">'  2019 г.'!$14:$14</definedName>
    <definedName name="_xlnm.Print_Area" localSheetId="0">'  2019 г.'!$A$1:$H$90</definedName>
  </definedNames>
  <calcPr fullCalcOnLoad="1"/>
</workbook>
</file>

<file path=xl/sharedStrings.xml><?xml version="1.0" encoding="utf-8"?>
<sst xmlns="http://schemas.openxmlformats.org/spreadsheetml/2006/main" count="361" uniqueCount="116">
  <si>
    <t>№ п/п</t>
  </si>
  <si>
    <t xml:space="preserve">Наименования </t>
  </si>
  <si>
    <t>ЦСР</t>
  </si>
  <si>
    <t>Рз</t>
  </si>
  <si>
    <t>ПР</t>
  </si>
  <si>
    <t>ВР</t>
  </si>
  <si>
    <t>01</t>
  </si>
  <si>
    <t>03</t>
  </si>
  <si>
    <t>08</t>
  </si>
  <si>
    <t>05</t>
  </si>
  <si>
    <t>Образование</t>
  </si>
  <si>
    <t>07</t>
  </si>
  <si>
    <t>00</t>
  </si>
  <si>
    <t>Молодежная политика и оздоровление детей</t>
  </si>
  <si>
    <t>к решению Совета депутатов</t>
  </si>
  <si>
    <t>в том числе за счет средств межбюджетных трансфертов</t>
  </si>
  <si>
    <t xml:space="preserve">Сумма                     </t>
  </si>
  <si>
    <t>тыс.руб.</t>
  </si>
  <si>
    <t>Муниципальные программы - В С Е Г О</t>
  </si>
  <si>
    <t>200</t>
  </si>
  <si>
    <t>Закупка товаров, работ и услуг для муниципальных нужд</t>
  </si>
  <si>
    <t>240</t>
  </si>
  <si>
    <t>100</t>
  </si>
  <si>
    <t>120</t>
  </si>
  <si>
    <t>850</t>
  </si>
  <si>
    <t>Прочая закупка товаров, работ и услуг для обеспечения муниципальных нужд</t>
  </si>
  <si>
    <t>Благоустройство</t>
  </si>
  <si>
    <t xml:space="preserve">Сергиево-Посадского  </t>
  </si>
  <si>
    <t xml:space="preserve">муниципального района </t>
  </si>
  <si>
    <t xml:space="preserve">Московской области </t>
  </si>
  <si>
    <t>02 0 00 00000</t>
  </si>
  <si>
    <t>Закупки товаров, работ и услуг для обеспечения муниципальных нужд</t>
  </si>
  <si>
    <t>03 0 00 00000</t>
  </si>
  <si>
    <t xml:space="preserve">01 0 00 00000 </t>
  </si>
  <si>
    <t>Культура</t>
  </si>
  <si>
    <t>Мероприятия в сфере физической культуры и спорта</t>
  </si>
  <si>
    <t>11</t>
  </si>
  <si>
    <t>Приложение №8</t>
  </si>
  <si>
    <t>Муниципальная целевая программа "Развитие физической культуры и спорта сельского поселения Шеметовское на   2017-2021 годы"</t>
  </si>
  <si>
    <t>14</t>
  </si>
  <si>
    <t>Предоставление субсидий бюджетным учреждениям и иным некомерческим организациям</t>
  </si>
  <si>
    <t>Субсидии бюджетным учреждениям</t>
  </si>
  <si>
    <t>Муниципальная  программа "Молодое поколение сельского поселения Шеметовское на 2017-2021 годы"</t>
  </si>
  <si>
    <t>Муниципальная  программа "Развитие сферы культуры в сельском  поселения Шеметовское на 2017-2021 годы"</t>
  </si>
  <si>
    <t>04 0 00 00000</t>
  </si>
  <si>
    <t>Подпрограмма №1 "Развитие досуговой деятельности, народного творчества и профессионального искусства"</t>
  </si>
  <si>
    <t>04 1 00 15590</t>
  </si>
  <si>
    <t>Обеспечение деятельности бюджетных учреждений культуры</t>
  </si>
  <si>
    <t>600</t>
  </si>
  <si>
    <t>610</t>
  </si>
  <si>
    <t>04 2 00 15590</t>
  </si>
  <si>
    <t>Подпрограмма №2 "Праздничные и культурно-массовые мероприятия на территории сельского поселения Шеметовское"</t>
  </si>
  <si>
    <t>04</t>
  </si>
  <si>
    <t>Расходы на выплаты персоналу муниципальных органов</t>
  </si>
  <si>
    <t>Расходы на выплаты персоналу в целях обеспечения выполнения функций муниципальными органами, казенными учреждениями</t>
  </si>
  <si>
    <t>Иные бюджетные ассигнования</t>
  </si>
  <si>
    <t>800</t>
  </si>
  <si>
    <t>Уплата прочих налогов, сборов и иных платежей</t>
  </si>
  <si>
    <t>Физическая культура и спорт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</si>
  <si>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</si>
  <si>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</si>
  <si>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01 0 00 02000</t>
  </si>
  <si>
    <t>02 0 00 11590</t>
  </si>
  <si>
    <t>Муниципальная программа "Обеспечение первичных мер пожарной безопасности на территории сельского поселения Шеметовское на 2017-2021 годы"</t>
  </si>
  <si>
    <t>03 0 00 12590</t>
  </si>
  <si>
    <t>05 0 00 16590</t>
  </si>
  <si>
    <t>Прочая закупка  товаров, работ и услуг для обеспечения муниципальных нужд</t>
  </si>
  <si>
    <t>13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</si>
  <si>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</si>
  <si>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Глава муниципального образования</t>
  </si>
  <si>
    <t>06 0 00 01000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</si>
  <si>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</si>
  <si>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</si>
  <si>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06 0 00 03000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</si>
  <si>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</si>
  <si>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06 0 00 04000</t>
  </si>
  <si>
    <t>08 0 00 17590</t>
  </si>
  <si>
    <t xml:space="preserve">  08 0 00 17590</t>
  </si>
  <si>
    <t>02 0 00 01600</t>
  </si>
  <si>
    <t>09 0 00 05000</t>
  </si>
  <si>
    <t>06 0 00 17000</t>
  </si>
  <si>
    <t>12</t>
  </si>
  <si>
    <t>300</t>
  </si>
  <si>
    <t>310</t>
  </si>
  <si>
    <t>10</t>
  </si>
  <si>
    <t>06 0 00 02000</t>
  </si>
  <si>
    <t>Доплаты к пенсиям государственных служащих субъектов РФ и муниципальных служащих</t>
  </si>
  <si>
    <t>Иные пенсии, социальные доплаты к пенсиям</t>
  </si>
  <si>
    <t>06 0 00 00000</t>
  </si>
  <si>
    <t>Средства массовой информации</t>
  </si>
  <si>
    <t>Пенсионное обеспечение</t>
  </si>
  <si>
    <t xml:space="preserve">10 </t>
  </si>
  <si>
    <t xml:space="preserve"> бюджета  на 2019 год </t>
  </si>
  <si>
    <t>Муниципальная программа «Организация муниципального управления сельского поселения Шеметовское на 2018-2022 годы»</t>
  </si>
  <si>
    <t>Муниципальная программа "Оформление права собственности на муниципальные и бесхозные объекты недвижимого имущества, расположенные на территории сельского поселения Шеметовское и их содержание на 2018-2020 годы "</t>
  </si>
  <si>
    <t>Муниципальная программа "Организация трудоустройства и занятости несовершеннолетних в летний период на территории сельского поселения Шеметовское на 2018-2022 годы""</t>
  </si>
  <si>
    <t xml:space="preserve">     Распределение бюджетных ассигнований сельского поселения Шеметовское по целевым статьям (муниципальным программам сельского поселения Шеметовское), группам и подгруппам видов расходов классификации расходов бюджета </t>
  </si>
  <si>
    <t>Подпрограмма №1 Предоставление субсидий бюджетным учреждениям и иным некомерческим организациям</t>
  </si>
  <si>
    <t>Подпрограмма №2 Уличное освещение</t>
  </si>
  <si>
    <t>Муниципальная  программа " Комфортная современная среда  сельского поселения Шеметовское на 2019 -2024годы"</t>
  </si>
  <si>
    <t>Подпрограмма №1 Мероприятия  по комплексной борьбе с борщевиком</t>
  </si>
  <si>
    <t>02 0 00 11600</t>
  </si>
  <si>
    <t xml:space="preserve">041 1 00 15590 </t>
  </si>
  <si>
    <t>Подпрограмма №1 Мероприятия по разработке проектно-сметной документации для проведения капитального ремонта здания МБУК №Культурно-досуговый центр им.В.Н.Сосина" по адресу д.Марьино, д.12</t>
  </si>
  <si>
    <t>04 1 00 16000</t>
  </si>
  <si>
    <t>04 1 00 00000</t>
  </si>
  <si>
    <t>830</t>
  </si>
  <si>
    <t>Исполнение судебных актов РФ и мировых соглашений по возмещению вреда, причененного в результате незаконных действий(бездействий) органов местного самоуправления</t>
  </si>
  <si>
    <t>Субсидии бюджетным учреждениям на иные цели</t>
  </si>
  <si>
    <t>09</t>
  </si>
  <si>
    <t>Дорожное хозяйство</t>
  </si>
  <si>
    <t>Софинансирование расходов на устройство и капитальный ремонт электросетевого хозяйства систем наружного освещения в рамках реализации проекта "Светлый город"</t>
  </si>
  <si>
    <t>02 2 F2 62630</t>
  </si>
  <si>
    <t>от 12.12.2018г. №3/53 - НПА</t>
  </si>
  <si>
    <t xml:space="preserve">сельского поселения Шеметовское </t>
  </si>
  <si>
    <t>Приложение №5
 к решению Совета депутатов 
Сергиево-Посадского городского округа  Московской области
от 28.11.2019 №11/05-МЗ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</si>
</sst>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"/>
    <numFmt numFmtId="185" formatCode="_-* #,##0.0_р_._-;\-* #,##0.0_р_._-;_-* &quot;-&quot;??_р_._-;_-@_-"/>
    <numFmt numFmtId="186" formatCode="_-* #,##0_р_._-;\-* #,##0_р_._-;_-* &quot;-&quot;??_р_._-;_-@_-"/>
    <numFmt numFmtId="187" formatCode="#,##0_р_."/>
    <numFmt numFmtId="188" formatCode="#,##0.0_р_."/>
    <numFmt numFmtId="189" formatCode="#,##0.00_р_."/>
    <numFmt numFmtId="190" formatCode="#,##0_ ;\-#,##0\ "/>
    <numFmt numFmtId="191" formatCode="#,##0.00_ ;[Red]\-#,##0.00_ "/>
    <numFmt numFmtId="192" formatCode="[$€-2]\ ###,000_);[Red]\([$€-2]\ ###,000\)"/>
    <numFmt numFmtId="193" formatCode="00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/>
    </xf>
    <xf numFmtId="187" fontId="3" fillId="0" borderId="0" xfId="0" applyNumberFormat="1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/>
    </xf>
    <xf numFmtId="49" fontId="3" fillId="0" borderId="0" xfId="0" applyNumberFormat="1" applyFont="1" applyBorder="1" applyAlignment="1">
      <alignment horizontal="justify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top"/>
    </xf>
    <xf numFmtId="18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vertical="top" wrapText="1"/>
    </xf>
    <xf numFmtId="180" fontId="3" fillId="0" borderId="10" xfId="0" applyNumberFormat="1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190" fontId="4" fillId="0" borderId="10" xfId="6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180" fontId="4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8" fontId="3" fillId="0" borderId="1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188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188" fontId="4" fillId="0" borderId="10" xfId="0" applyNumberFormat="1" applyFont="1" applyBorder="1" applyAlignment="1">
      <alignment horizontal="center"/>
    </xf>
    <xf numFmtId="0" fontId="54" fillId="0" borderId="0" xfId="0" applyFont="1" applyAlignment="1">
      <alignment horizontal="left" vertical="center" wrapText="1"/>
    </xf>
    <xf numFmtId="180" fontId="55" fillId="0" borderId="10" xfId="0" applyNumberFormat="1" applyFont="1" applyFill="1" applyBorder="1" applyAlignment="1">
      <alignment horizontal="center" vertical="center" wrapText="1"/>
    </xf>
    <xf numFmtId="180" fontId="5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80" fontId="55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5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Fill="1" applyAlignment="1">
      <alignment horizontal="left" wrapText="1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N298"/>
  <sheetViews>
    <sheetView tabSelected="1" view="pageBreakPreview" zoomScale="90" zoomScaleNormal="90" zoomScaleSheetLayoutView="90" zoomScalePageLayoutView="0" workbookViewId="0" topLeftCell="A1">
      <selection activeCell="B2" sqref="B2"/>
    </sheetView>
  </sheetViews>
  <sheetFormatPr defaultColWidth="8.875" defaultRowHeight="12.75"/>
  <cols>
    <col min="1" max="1" width="4.00390625" style="2" customWidth="1"/>
    <col min="2" max="2" width="57.625" style="1" customWidth="1"/>
    <col min="3" max="3" width="15.75390625" style="3" customWidth="1"/>
    <col min="4" max="5" width="4.75390625" style="3" customWidth="1"/>
    <col min="6" max="6" width="6.125" style="3" customWidth="1"/>
    <col min="7" max="7" width="17.625" style="1" customWidth="1"/>
    <col min="8" max="8" width="17.375" style="1" customWidth="1"/>
    <col min="9" max="9" width="14.00390625" style="1" hidden="1" customWidth="1"/>
    <col min="10" max="10" width="15.375" style="1" hidden="1" customWidth="1"/>
    <col min="11" max="11" width="8.875" style="1" customWidth="1"/>
    <col min="12" max="12" width="12.875" style="1" customWidth="1"/>
    <col min="13" max="13" width="6.75390625" style="1" customWidth="1"/>
    <col min="14" max="14" width="11.875" style="1" bestFit="1" customWidth="1"/>
    <col min="15" max="16384" width="8.875" style="1" customWidth="1"/>
  </cols>
  <sheetData>
    <row r="1" spans="7:8" ht="78" customHeight="1">
      <c r="G1" s="79" t="s">
        <v>115</v>
      </c>
      <c r="H1" s="80"/>
    </row>
    <row r="2" spans="7:8" ht="15.75">
      <c r="G2" s="70"/>
      <c r="H2" s="69"/>
    </row>
    <row r="3" spans="3:11" ht="17.25" customHeight="1">
      <c r="C3" s="1"/>
      <c r="G3" s="16" t="s">
        <v>37</v>
      </c>
      <c r="H3" s="47"/>
      <c r="I3" s="29"/>
      <c r="J3" s="29"/>
      <c r="K3" s="28"/>
    </row>
    <row r="4" spans="3:11" ht="17.25" customHeight="1">
      <c r="C4" s="1"/>
      <c r="G4" s="16" t="s">
        <v>14</v>
      </c>
      <c r="H4" s="47"/>
      <c r="I4" s="29"/>
      <c r="J4" s="29"/>
      <c r="K4" s="28"/>
    </row>
    <row r="5" spans="3:11" ht="17.25" customHeight="1">
      <c r="C5" s="1"/>
      <c r="G5" s="16" t="s">
        <v>114</v>
      </c>
      <c r="H5" s="47"/>
      <c r="I5" s="29"/>
      <c r="J5" s="29"/>
      <c r="K5" s="28"/>
    </row>
    <row r="6" spans="3:11" ht="17.25" customHeight="1">
      <c r="C6" s="1"/>
      <c r="G6" s="16" t="s">
        <v>27</v>
      </c>
      <c r="H6" s="47"/>
      <c r="I6" s="29"/>
      <c r="J6" s="29"/>
      <c r="K6" s="28"/>
    </row>
    <row r="7" spans="3:11" ht="17.25" customHeight="1">
      <c r="C7" s="1"/>
      <c r="G7" s="16" t="s">
        <v>28</v>
      </c>
      <c r="H7" s="47"/>
      <c r="I7" s="29"/>
      <c r="J7" s="29"/>
      <c r="K7" s="28"/>
    </row>
    <row r="8" spans="3:11" ht="17.25" customHeight="1">
      <c r="C8" s="1"/>
      <c r="G8" s="16" t="s">
        <v>29</v>
      </c>
      <c r="H8" s="47"/>
      <c r="I8" s="29"/>
      <c r="J8" s="29"/>
      <c r="K8" s="28"/>
    </row>
    <row r="9" spans="3:11" ht="17.25" customHeight="1">
      <c r="C9" s="1"/>
      <c r="G9" s="16" t="s">
        <v>113</v>
      </c>
      <c r="H9" s="47"/>
      <c r="I9" s="29"/>
      <c r="J9" s="29"/>
      <c r="K9" s="28"/>
    </row>
    <row r="10" spans="3:11" ht="18" customHeight="1">
      <c r="C10" s="1"/>
      <c r="G10" s="16"/>
      <c r="H10" s="16"/>
      <c r="I10" s="16"/>
      <c r="J10" s="16"/>
      <c r="K10" s="16"/>
    </row>
    <row r="11" spans="1:8" ht="32.25" customHeight="1">
      <c r="A11" s="74" t="s">
        <v>96</v>
      </c>
      <c r="B11" s="75"/>
      <c r="C11" s="75"/>
      <c r="D11" s="75"/>
      <c r="E11" s="75"/>
      <c r="F11" s="75"/>
      <c r="G11" s="75"/>
      <c r="H11" s="76"/>
    </row>
    <row r="12" spans="1:8" ht="13.5" customHeight="1">
      <c r="A12" s="15"/>
      <c r="B12" s="77" t="s">
        <v>92</v>
      </c>
      <c r="C12" s="78"/>
      <c r="D12" s="78"/>
      <c r="E12" s="78"/>
      <c r="F12" s="78"/>
      <c r="G12" s="78"/>
      <c r="H12" s="78"/>
    </row>
    <row r="13" spans="1:8" ht="15.75">
      <c r="A13" s="5"/>
      <c r="B13" s="6"/>
      <c r="C13" s="7"/>
      <c r="D13" s="7"/>
      <c r="E13" s="7"/>
      <c r="F13" s="7"/>
      <c r="G13" s="6"/>
      <c r="H13" s="30" t="s">
        <v>17</v>
      </c>
    </row>
    <row r="14" spans="1:9" ht="69.75" customHeight="1">
      <c r="A14" s="8" t="s">
        <v>0</v>
      </c>
      <c r="B14" s="8" t="s">
        <v>1</v>
      </c>
      <c r="C14" s="9" t="s">
        <v>2</v>
      </c>
      <c r="D14" s="9" t="s">
        <v>3</v>
      </c>
      <c r="E14" s="9" t="s">
        <v>4</v>
      </c>
      <c r="F14" s="9" t="s">
        <v>5</v>
      </c>
      <c r="G14" s="10" t="s">
        <v>16</v>
      </c>
      <c r="H14" s="8" t="s">
        <v>15</v>
      </c>
      <c r="I14" s="4"/>
    </row>
    <row r="15" spans="1:12" s="13" customFormat="1" ht="37.5" customHeight="1">
      <c r="A15" s="8"/>
      <c r="B15" s="52" t="s">
        <v>18</v>
      </c>
      <c r="C15" s="40"/>
      <c r="D15" s="9"/>
      <c r="E15" s="9"/>
      <c r="F15" s="9"/>
      <c r="G15" s="71">
        <f>G16+G20+G34+G39+G56+G61+G84+G88</f>
        <v>164728.59999999998</v>
      </c>
      <c r="H15" s="72">
        <v>20881.5</v>
      </c>
      <c r="I15" s="11"/>
      <c r="J15" s="12"/>
      <c r="L15" s="34"/>
    </row>
    <row r="16" spans="1:14" s="13" customFormat="1" ht="64.5" customHeight="1">
      <c r="A16" s="17">
        <v>1</v>
      </c>
      <c r="B16" s="51" t="s">
        <v>63</v>
      </c>
      <c r="C16" s="42" t="s">
        <v>33</v>
      </c>
      <c r="D16" s="42" t="s">
        <v>7</v>
      </c>
      <c r="E16" s="42" t="s">
        <v>12</v>
      </c>
      <c r="F16" s="21"/>
      <c r="G16" s="19">
        <v>797</v>
      </c>
      <c r="H16" s="19"/>
      <c r="I16" s="11"/>
      <c r="J16" s="12"/>
      <c r="N16" s="34"/>
    </row>
    <row r="17" spans="1:14" s="13" customFormat="1" ht="38.25" customHeight="1">
      <c r="A17" s="17"/>
      <c r="B17" s="53" t="s">
        <v>59</v>
      </c>
      <c r="C17" s="42" t="s">
        <v>33</v>
      </c>
      <c r="D17" s="42" t="s">
        <v>7</v>
      </c>
      <c r="E17" s="42" t="s">
        <v>39</v>
      </c>
      <c r="F17" s="21"/>
      <c r="G17" s="19">
        <v>797</v>
      </c>
      <c r="H17" s="36"/>
      <c r="I17" s="11"/>
      <c r="J17" s="12"/>
      <c r="N17" s="34"/>
    </row>
    <row r="18" spans="1:10" s="13" customFormat="1" ht="31.5" customHeight="1">
      <c r="A18" s="31"/>
      <c r="B18" s="50" t="s">
        <v>20</v>
      </c>
      <c r="C18" s="23" t="s">
        <v>61</v>
      </c>
      <c r="D18" s="23" t="s">
        <v>7</v>
      </c>
      <c r="E18" s="23" t="s">
        <v>39</v>
      </c>
      <c r="F18" s="26" t="s">
        <v>19</v>
      </c>
      <c r="G18" s="22">
        <v>797</v>
      </c>
      <c r="H18" s="22"/>
      <c r="I18" s="11"/>
      <c r="J18" s="12"/>
    </row>
    <row r="19" spans="1:10" s="13" customFormat="1" ht="36" customHeight="1">
      <c r="A19" s="31"/>
      <c r="B19" s="50" t="s">
        <v>25</v>
      </c>
      <c r="C19" s="23" t="s">
        <v>61</v>
      </c>
      <c r="D19" s="23" t="s">
        <v>7</v>
      </c>
      <c r="E19" s="23" t="s">
        <v>39</v>
      </c>
      <c r="F19" s="26" t="s">
        <v>21</v>
      </c>
      <c r="G19" s="22">
        <v>797</v>
      </c>
      <c r="H19" s="22"/>
      <c r="I19" s="11"/>
      <c r="J19" s="12"/>
    </row>
    <row r="20" spans="1:8" s="14" customFormat="1" ht="50.25" customHeight="1">
      <c r="A20" s="8">
        <v>2</v>
      </c>
      <c r="B20" s="51" t="s">
        <v>99</v>
      </c>
      <c r="C20" s="42" t="s">
        <v>30</v>
      </c>
      <c r="D20" s="9" t="s">
        <v>9</v>
      </c>
      <c r="E20" s="9" t="s">
        <v>12</v>
      </c>
      <c r="F20" s="35"/>
      <c r="G20" s="36">
        <v>95003.2</v>
      </c>
      <c r="H20" s="36"/>
    </row>
    <row r="21" spans="1:8" s="14" customFormat="1" ht="33" customHeight="1">
      <c r="A21" s="68"/>
      <c r="B21" s="53" t="s">
        <v>110</v>
      </c>
      <c r="C21" s="23"/>
      <c r="D21" s="25" t="s">
        <v>52</v>
      </c>
      <c r="E21" s="25" t="s">
        <v>109</v>
      </c>
      <c r="F21" s="35"/>
      <c r="G21" s="22">
        <v>25114.1</v>
      </c>
      <c r="H21" s="22">
        <v>20881.5</v>
      </c>
    </row>
    <row r="22" spans="1:8" s="14" customFormat="1" ht="62.25" customHeight="1">
      <c r="A22" s="68"/>
      <c r="B22" s="48" t="s">
        <v>111</v>
      </c>
      <c r="C22" s="23" t="s">
        <v>112</v>
      </c>
      <c r="D22" s="25" t="s">
        <v>52</v>
      </c>
      <c r="E22" s="25" t="s">
        <v>109</v>
      </c>
      <c r="F22" s="35"/>
      <c r="G22" s="22">
        <v>25114.1</v>
      </c>
      <c r="H22" s="22">
        <v>20881.5</v>
      </c>
    </row>
    <row r="23" spans="1:8" s="14" customFormat="1" ht="36.75" customHeight="1">
      <c r="A23" s="68"/>
      <c r="B23" s="50" t="s">
        <v>20</v>
      </c>
      <c r="C23" s="23" t="s">
        <v>112</v>
      </c>
      <c r="D23" s="25" t="s">
        <v>52</v>
      </c>
      <c r="E23" s="25" t="s">
        <v>109</v>
      </c>
      <c r="F23" s="35" t="s">
        <v>19</v>
      </c>
      <c r="G23" s="22">
        <v>25114.1</v>
      </c>
      <c r="H23" s="22">
        <v>20881.5</v>
      </c>
    </row>
    <row r="24" spans="2:8" s="14" customFormat="1" ht="41.25" customHeight="1">
      <c r="B24" s="50" t="s">
        <v>25</v>
      </c>
      <c r="C24" s="23" t="s">
        <v>112</v>
      </c>
      <c r="D24" s="25" t="s">
        <v>52</v>
      </c>
      <c r="E24" s="25" t="s">
        <v>109</v>
      </c>
      <c r="F24" s="35" t="s">
        <v>21</v>
      </c>
      <c r="G24" s="22">
        <v>25114.1</v>
      </c>
      <c r="H24" s="22">
        <v>20881.5</v>
      </c>
    </row>
    <row r="25" spans="1:8" s="14" customFormat="1" ht="24.75" customHeight="1">
      <c r="A25" s="8"/>
      <c r="B25" s="53" t="s">
        <v>26</v>
      </c>
      <c r="C25" s="42" t="s">
        <v>30</v>
      </c>
      <c r="D25" s="9" t="s">
        <v>9</v>
      </c>
      <c r="E25" s="9" t="s">
        <v>7</v>
      </c>
      <c r="F25" s="35"/>
      <c r="G25" s="19">
        <v>69889.1</v>
      </c>
      <c r="H25" s="36"/>
    </row>
    <row r="26" spans="1:8" s="14" customFormat="1" ht="31.5" customHeight="1">
      <c r="A26" s="8"/>
      <c r="B26" s="50" t="s">
        <v>97</v>
      </c>
      <c r="C26" s="23" t="s">
        <v>62</v>
      </c>
      <c r="D26" s="23" t="s">
        <v>9</v>
      </c>
      <c r="E26" s="23" t="s">
        <v>7</v>
      </c>
      <c r="F26" s="23" t="s">
        <v>48</v>
      </c>
      <c r="G26" s="22">
        <v>60421.1</v>
      </c>
      <c r="H26" s="38"/>
    </row>
    <row r="27" spans="1:8" s="14" customFormat="1" ht="26.25" customHeight="1">
      <c r="A27" s="8"/>
      <c r="B27" s="50" t="s">
        <v>41</v>
      </c>
      <c r="C27" s="23" t="s">
        <v>62</v>
      </c>
      <c r="D27" s="23" t="s">
        <v>9</v>
      </c>
      <c r="E27" s="23" t="s">
        <v>7</v>
      </c>
      <c r="F27" s="23" t="s">
        <v>49</v>
      </c>
      <c r="G27" s="22">
        <v>60421.1</v>
      </c>
      <c r="H27" s="33"/>
    </row>
    <row r="28" spans="1:8" s="14" customFormat="1" ht="19.5" customHeight="1">
      <c r="A28" s="8"/>
      <c r="B28" s="50" t="s">
        <v>98</v>
      </c>
      <c r="C28" s="23" t="s">
        <v>78</v>
      </c>
      <c r="D28" s="23" t="s">
        <v>9</v>
      </c>
      <c r="E28" s="23" t="s">
        <v>7</v>
      </c>
      <c r="F28" s="23"/>
      <c r="G28" s="22">
        <v>4468</v>
      </c>
      <c r="H28" s="33"/>
    </row>
    <row r="29" spans="1:8" s="14" customFormat="1" ht="31.5" customHeight="1">
      <c r="A29" s="8"/>
      <c r="B29" s="49" t="s">
        <v>31</v>
      </c>
      <c r="C29" s="23" t="s">
        <v>78</v>
      </c>
      <c r="D29" s="23" t="s">
        <v>9</v>
      </c>
      <c r="E29" s="23" t="s">
        <v>7</v>
      </c>
      <c r="F29" s="23" t="s">
        <v>19</v>
      </c>
      <c r="G29" s="22">
        <v>4468</v>
      </c>
      <c r="H29" s="33"/>
    </row>
    <row r="30" spans="1:8" s="14" customFormat="1" ht="32.25" customHeight="1">
      <c r="A30" s="8"/>
      <c r="B30" s="49" t="s">
        <v>25</v>
      </c>
      <c r="C30" s="23" t="s">
        <v>78</v>
      </c>
      <c r="D30" s="23" t="s">
        <v>9</v>
      </c>
      <c r="E30" s="23" t="s">
        <v>7</v>
      </c>
      <c r="F30" s="23" t="s">
        <v>21</v>
      </c>
      <c r="G30" s="22">
        <v>4468</v>
      </c>
      <c r="H30" s="33"/>
    </row>
    <row r="31" spans="1:8" s="14" customFormat="1" ht="32.25" customHeight="1">
      <c r="A31" s="8"/>
      <c r="B31" s="49" t="s">
        <v>100</v>
      </c>
      <c r="C31" s="23" t="s">
        <v>101</v>
      </c>
      <c r="D31" s="23" t="s">
        <v>9</v>
      </c>
      <c r="E31" s="23" t="s">
        <v>7</v>
      </c>
      <c r="F31" s="23"/>
      <c r="G31" s="22">
        <v>5000</v>
      </c>
      <c r="H31" s="33"/>
    </row>
    <row r="32" spans="1:8" s="14" customFormat="1" ht="31.5" customHeight="1">
      <c r="A32" s="27"/>
      <c r="B32" s="49" t="s">
        <v>31</v>
      </c>
      <c r="C32" s="23" t="s">
        <v>101</v>
      </c>
      <c r="D32" s="23" t="s">
        <v>9</v>
      </c>
      <c r="E32" s="23" t="s">
        <v>7</v>
      </c>
      <c r="F32" s="23" t="s">
        <v>19</v>
      </c>
      <c r="G32" s="22">
        <v>5000</v>
      </c>
      <c r="H32" s="33"/>
    </row>
    <row r="33" spans="1:8" s="45" customFormat="1" ht="30" customHeight="1">
      <c r="A33" s="27"/>
      <c r="B33" s="49" t="s">
        <v>25</v>
      </c>
      <c r="C33" s="23" t="s">
        <v>101</v>
      </c>
      <c r="D33" s="23" t="s">
        <v>9</v>
      </c>
      <c r="E33" s="23" t="s">
        <v>7</v>
      </c>
      <c r="F33" s="23" t="s">
        <v>21</v>
      </c>
      <c r="G33" s="22">
        <v>5000</v>
      </c>
      <c r="H33" s="33"/>
    </row>
    <row r="34" spans="1:8" s="14" customFormat="1" ht="33.75" customHeight="1">
      <c r="A34" s="43">
        <v>3</v>
      </c>
      <c r="B34" s="51" t="s">
        <v>42</v>
      </c>
      <c r="C34" s="18" t="s">
        <v>32</v>
      </c>
      <c r="D34" s="42" t="s">
        <v>11</v>
      </c>
      <c r="E34" s="42" t="s">
        <v>12</v>
      </c>
      <c r="F34" s="21"/>
      <c r="G34" s="19">
        <v>59.2</v>
      </c>
      <c r="H34" s="36"/>
    </row>
    <row r="35" spans="1:8" s="14" customFormat="1" ht="23.25" customHeight="1">
      <c r="A35" s="27"/>
      <c r="B35" s="53" t="s">
        <v>10</v>
      </c>
      <c r="C35" s="18" t="s">
        <v>64</v>
      </c>
      <c r="D35" s="42" t="s">
        <v>11</v>
      </c>
      <c r="E35" s="42" t="s">
        <v>11</v>
      </c>
      <c r="F35" s="18"/>
      <c r="G35" s="19">
        <v>59.2</v>
      </c>
      <c r="H35" s="22"/>
    </row>
    <row r="36" spans="1:8" s="14" customFormat="1" ht="27" customHeight="1">
      <c r="A36" s="27"/>
      <c r="B36" s="48" t="s">
        <v>13</v>
      </c>
      <c r="C36" s="21" t="s">
        <v>64</v>
      </c>
      <c r="D36" s="23" t="s">
        <v>11</v>
      </c>
      <c r="E36" s="23" t="s">
        <v>11</v>
      </c>
      <c r="F36" s="21"/>
      <c r="G36" s="22">
        <v>59.2</v>
      </c>
      <c r="H36" s="44"/>
    </row>
    <row r="37" spans="1:8" s="14" customFormat="1" ht="21.75" customHeight="1">
      <c r="A37" s="8"/>
      <c r="B37" s="49" t="s">
        <v>31</v>
      </c>
      <c r="C37" s="21" t="s">
        <v>64</v>
      </c>
      <c r="D37" s="23" t="s">
        <v>11</v>
      </c>
      <c r="E37" s="23" t="s">
        <v>11</v>
      </c>
      <c r="F37" s="21" t="s">
        <v>19</v>
      </c>
      <c r="G37" s="22">
        <v>59.2</v>
      </c>
      <c r="H37" s="36"/>
    </row>
    <row r="38" spans="1:8" s="14" customFormat="1" ht="30.75" customHeight="1">
      <c r="A38" s="8"/>
      <c r="B38" s="49" t="s">
        <v>25</v>
      </c>
      <c r="C38" s="21" t="s">
        <v>64</v>
      </c>
      <c r="D38" s="23" t="s">
        <v>11</v>
      </c>
      <c r="E38" s="23" t="s">
        <v>11</v>
      </c>
      <c r="F38" s="21" t="s">
        <v>21</v>
      </c>
      <c r="G38" s="22">
        <v>59.2</v>
      </c>
      <c r="H38" s="36"/>
    </row>
    <row r="39" spans="1:8" s="14" customFormat="1" ht="44.25" customHeight="1">
      <c r="A39" s="8">
        <v>4</v>
      </c>
      <c r="B39" s="51" t="s">
        <v>43</v>
      </c>
      <c r="C39" s="9" t="s">
        <v>44</v>
      </c>
      <c r="D39" s="39" t="s">
        <v>8</v>
      </c>
      <c r="E39" s="39" t="s">
        <v>12</v>
      </c>
      <c r="F39" s="9"/>
      <c r="G39" s="73">
        <v>44268.5</v>
      </c>
      <c r="H39" s="37"/>
    </row>
    <row r="40" spans="1:8" s="14" customFormat="1" ht="24" customHeight="1">
      <c r="A40" s="8"/>
      <c r="B40" s="53" t="s">
        <v>34</v>
      </c>
      <c r="C40" s="9" t="s">
        <v>44</v>
      </c>
      <c r="D40" s="39" t="s">
        <v>8</v>
      </c>
      <c r="E40" s="39" t="s">
        <v>6</v>
      </c>
      <c r="F40" s="9"/>
      <c r="G40" s="46">
        <v>44268.5</v>
      </c>
      <c r="H40" s="32"/>
    </row>
    <row r="41" spans="1:8" s="14" customFormat="1" ht="35.25" customHeight="1">
      <c r="A41" s="8"/>
      <c r="B41" s="48" t="s">
        <v>45</v>
      </c>
      <c r="C41" s="25" t="s">
        <v>46</v>
      </c>
      <c r="D41" s="26" t="s">
        <v>8</v>
      </c>
      <c r="E41" s="26" t="s">
        <v>6</v>
      </c>
      <c r="F41" s="25"/>
      <c r="G41" s="32">
        <v>23885</v>
      </c>
      <c r="H41" s="24"/>
    </row>
    <row r="42" spans="1:8" s="14" customFormat="1" ht="33" customHeight="1">
      <c r="A42" s="8"/>
      <c r="B42" s="48" t="s">
        <v>47</v>
      </c>
      <c r="C42" s="25" t="s">
        <v>46</v>
      </c>
      <c r="D42" s="26" t="s">
        <v>8</v>
      </c>
      <c r="E42" s="26" t="s">
        <v>6</v>
      </c>
      <c r="F42" s="25"/>
      <c r="G42" s="32">
        <v>23885</v>
      </c>
      <c r="H42" s="24"/>
    </row>
    <row r="43" spans="1:8" s="14" customFormat="1" ht="33" customHeight="1">
      <c r="A43" s="8"/>
      <c r="B43" s="48" t="s">
        <v>40</v>
      </c>
      <c r="C43" s="25" t="s">
        <v>46</v>
      </c>
      <c r="D43" s="26" t="s">
        <v>8</v>
      </c>
      <c r="E43" s="26" t="s">
        <v>6</v>
      </c>
      <c r="F43" s="25" t="s">
        <v>48</v>
      </c>
      <c r="G43" s="32">
        <v>23885</v>
      </c>
      <c r="H43" s="32"/>
    </row>
    <row r="44" spans="1:8" s="14" customFormat="1" ht="33" customHeight="1">
      <c r="A44" s="8"/>
      <c r="B44" s="48" t="s">
        <v>41</v>
      </c>
      <c r="C44" s="25" t="s">
        <v>102</v>
      </c>
      <c r="D44" s="26" t="s">
        <v>8</v>
      </c>
      <c r="E44" s="26" t="s">
        <v>6</v>
      </c>
      <c r="F44" s="25" t="s">
        <v>49</v>
      </c>
      <c r="G44" s="32">
        <v>23885</v>
      </c>
      <c r="H44" s="32"/>
    </row>
    <row r="45" spans="1:8" s="14" customFormat="1" ht="66" customHeight="1">
      <c r="A45" s="8"/>
      <c r="B45" s="48" t="s">
        <v>103</v>
      </c>
      <c r="C45" s="25" t="s">
        <v>104</v>
      </c>
      <c r="D45" s="26" t="s">
        <v>8</v>
      </c>
      <c r="E45" s="26" t="s">
        <v>6</v>
      </c>
      <c r="F45" s="25"/>
      <c r="G45" s="32">
        <v>3301.5</v>
      </c>
      <c r="H45" s="32"/>
    </row>
    <row r="46" spans="1:8" s="14" customFormat="1" ht="41.25" customHeight="1">
      <c r="A46" s="8"/>
      <c r="B46" s="49" t="s">
        <v>31</v>
      </c>
      <c r="C46" s="25" t="s">
        <v>104</v>
      </c>
      <c r="D46" s="26" t="s">
        <v>8</v>
      </c>
      <c r="E46" s="26" t="s">
        <v>6</v>
      </c>
      <c r="F46" s="25" t="s">
        <v>19</v>
      </c>
      <c r="G46" s="32">
        <v>3301.5</v>
      </c>
      <c r="H46" s="32"/>
    </row>
    <row r="47" spans="1:8" s="14" customFormat="1" ht="45.75" customHeight="1">
      <c r="A47" s="8"/>
      <c r="B47" s="49" t="s">
        <v>25</v>
      </c>
      <c r="C47" s="25" t="s">
        <v>104</v>
      </c>
      <c r="D47" s="26" t="s">
        <v>8</v>
      </c>
      <c r="E47" s="26" t="s">
        <v>6</v>
      </c>
      <c r="F47" s="25" t="s">
        <v>21</v>
      </c>
      <c r="G47" s="32">
        <v>3301.5</v>
      </c>
      <c r="H47" s="32"/>
    </row>
    <row r="48" spans="1:8" s="14" customFormat="1" ht="45.75" customHeight="1">
      <c r="A48" s="8"/>
      <c r="B48" s="48" t="s">
        <v>45</v>
      </c>
      <c r="C48" s="25" t="s">
        <v>105</v>
      </c>
      <c r="D48" s="26" t="s">
        <v>8</v>
      </c>
      <c r="E48" s="26" t="s">
        <v>6</v>
      </c>
      <c r="F48" s="25"/>
      <c r="G48" s="32">
        <v>15482</v>
      </c>
      <c r="H48" s="32"/>
    </row>
    <row r="49" spans="1:8" s="14" customFormat="1" ht="34.5" customHeight="1">
      <c r="A49" s="8"/>
      <c r="B49" s="48" t="s">
        <v>47</v>
      </c>
      <c r="C49" s="25" t="s">
        <v>105</v>
      </c>
      <c r="D49" s="26" t="s">
        <v>8</v>
      </c>
      <c r="E49" s="26" t="s">
        <v>6</v>
      </c>
      <c r="F49" s="25"/>
      <c r="G49" s="32">
        <v>15482</v>
      </c>
      <c r="H49" s="32"/>
    </row>
    <row r="50" spans="1:8" s="14" customFormat="1" ht="32.25" customHeight="1">
      <c r="A50" s="8"/>
      <c r="B50" s="48" t="s">
        <v>40</v>
      </c>
      <c r="C50" s="25" t="s">
        <v>105</v>
      </c>
      <c r="D50" s="26" t="s">
        <v>8</v>
      </c>
      <c r="E50" s="26" t="s">
        <v>6</v>
      </c>
      <c r="F50" s="25" t="s">
        <v>48</v>
      </c>
      <c r="G50" s="32">
        <v>15482</v>
      </c>
      <c r="H50" s="32"/>
    </row>
    <row r="51" spans="1:8" s="14" customFormat="1" ht="24.75" customHeight="1">
      <c r="A51" s="8"/>
      <c r="B51" s="48" t="s">
        <v>108</v>
      </c>
      <c r="C51" s="25" t="s">
        <v>105</v>
      </c>
      <c r="D51" s="26" t="s">
        <v>8</v>
      </c>
      <c r="E51" s="26" t="s">
        <v>6</v>
      </c>
      <c r="F51" s="25" t="s">
        <v>49</v>
      </c>
      <c r="G51" s="32">
        <v>15482</v>
      </c>
      <c r="H51" s="32"/>
    </row>
    <row r="52" spans="1:8" s="14" customFormat="1" ht="47.25" customHeight="1">
      <c r="A52" s="8"/>
      <c r="B52" s="48" t="s">
        <v>51</v>
      </c>
      <c r="C52" s="25" t="s">
        <v>50</v>
      </c>
      <c r="D52" s="26" t="s">
        <v>8</v>
      </c>
      <c r="E52" s="26" t="s">
        <v>6</v>
      </c>
      <c r="F52" s="21"/>
      <c r="G52" s="32">
        <v>1600</v>
      </c>
      <c r="H52" s="32"/>
    </row>
    <row r="53" spans="1:8" s="14" customFormat="1" ht="39" customHeight="1">
      <c r="A53" s="8"/>
      <c r="B53" s="48" t="s">
        <v>47</v>
      </c>
      <c r="C53" s="25" t="s">
        <v>50</v>
      </c>
      <c r="D53" s="26" t="s">
        <v>8</v>
      </c>
      <c r="E53" s="26" t="s">
        <v>6</v>
      </c>
      <c r="F53" s="21"/>
      <c r="G53" s="32">
        <v>1600</v>
      </c>
      <c r="H53" s="24"/>
    </row>
    <row r="54" spans="1:8" s="14" customFormat="1" ht="33.75" customHeight="1">
      <c r="A54" s="17"/>
      <c r="B54" s="48" t="s">
        <v>40</v>
      </c>
      <c r="C54" s="25" t="s">
        <v>50</v>
      </c>
      <c r="D54" s="26" t="s">
        <v>8</v>
      </c>
      <c r="E54" s="26" t="s">
        <v>6</v>
      </c>
      <c r="F54" s="21" t="s">
        <v>48</v>
      </c>
      <c r="G54" s="32">
        <v>1600</v>
      </c>
      <c r="H54" s="24"/>
    </row>
    <row r="55" spans="1:8" s="14" customFormat="1" ht="23.25" customHeight="1">
      <c r="A55" s="17"/>
      <c r="B55" s="48" t="s">
        <v>41</v>
      </c>
      <c r="C55" s="25" t="s">
        <v>50</v>
      </c>
      <c r="D55" s="26" t="s">
        <v>8</v>
      </c>
      <c r="E55" s="26" t="s">
        <v>6</v>
      </c>
      <c r="F55" s="25" t="s">
        <v>49</v>
      </c>
      <c r="G55" s="32">
        <v>1600</v>
      </c>
      <c r="H55" s="24"/>
    </row>
    <row r="56" spans="1:8" s="14" customFormat="1" ht="45" customHeight="1">
      <c r="A56" s="20">
        <v>5</v>
      </c>
      <c r="B56" s="51" t="s">
        <v>38</v>
      </c>
      <c r="C56" s="9" t="s">
        <v>65</v>
      </c>
      <c r="D56" s="41" t="s">
        <v>36</v>
      </c>
      <c r="E56" s="41" t="s">
        <v>12</v>
      </c>
      <c r="F56" s="18"/>
      <c r="G56" s="19">
        <v>340</v>
      </c>
      <c r="H56" s="36"/>
    </row>
    <row r="57" spans="1:8" s="14" customFormat="1" ht="27" customHeight="1">
      <c r="A57" s="20"/>
      <c r="B57" s="53" t="s">
        <v>58</v>
      </c>
      <c r="C57" s="9" t="s">
        <v>65</v>
      </c>
      <c r="D57" s="41" t="s">
        <v>36</v>
      </c>
      <c r="E57" s="41" t="s">
        <v>6</v>
      </c>
      <c r="F57" s="18"/>
      <c r="G57" s="19">
        <v>340</v>
      </c>
      <c r="H57" s="36"/>
    </row>
    <row r="58" spans="1:8" s="14" customFormat="1" ht="25.5" customHeight="1">
      <c r="A58" s="20"/>
      <c r="B58" s="48" t="s">
        <v>35</v>
      </c>
      <c r="C58" s="25" t="s">
        <v>65</v>
      </c>
      <c r="D58" s="21" t="s">
        <v>36</v>
      </c>
      <c r="E58" s="21" t="s">
        <v>6</v>
      </c>
      <c r="F58" s="21"/>
      <c r="G58" s="22">
        <v>340</v>
      </c>
      <c r="H58" s="19"/>
    </row>
    <row r="59" spans="1:8" s="14" customFormat="1" ht="32.25" customHeight="1">
      <c r="A59" s="17"/>
      <c r="B59" s="48" t="s">
        <v>31</v>
      </c>
      <c r="C59" s="25" t="s">
        <v>65</v>
      </c>
      <c r="D59" s="21" t="s">
        <v>36</v>
      </c>
      <c r="E59" s="21" t="s">
        <v>6</v>
      </c>
      <c r="F59" s="21" t="s">
        <v>19</v>
      </c>
      <c r="G59" s="22">
        <v>340</v>
      </c>
      <c r="H59" s="22"/>
    </row>
    <row r="60" spans="1:8" s="14" customFormat="1" ht="32.25" customHeight="1">
      <c r="A60" s="20"/>
      <c r="B60" s="48" t="s">
        <v>25</v>
      </c>
      <c r="C60" s="25" t="s">
        <v>65</v>
      </c>
      <c r="D60" s="21" t="s">
        <v>36</v>
      </c>
      <c r="E60" s="21" t="s">
        <v>6</v>
      </c>
      <c r="F60" s="21" t="s">
        <v>21</v>
      </c>
      <c r="G60" s="22">
        <v>340</v>
      </c>
      <c r="H60" s="22"/>
    </row>
    <row r="61" spans="1:8" s="14" customFormat="1" ht="51" customHeight="1">
      <c r="A61" s="20">
        <v>6</v>
      </c>
      <c r="B61" s="65" t="s">
        <v>93</v>
      </c>
      <c r="C61" s="9" t="s">
        <v>88</v>
      </c>
      <c r="D61" s="18" t="s">
        <v>12</v>
      </c>
      <c r="E61" s="18" t="s">
        <v>12</v>
      </c>
      <c r="F61" s="18"/>
      <c r="G61" s="66">
        <f>G62</f>
        <v>23457.8</v>
      </c>
      <c r="H61" s="22"/>
    </row>
    <row r="62" spans="1:8" s="14" customFormat="1" ht="48" customHeight="1">
      <c r="A62" s="20"/>
      <c r="B62" s="53" t="s">
        <v>68</v>
      </c>
      <c r="C62" s="9" t="s">
        <v>88</v>
      </c>
      <c r="D62" s="18" t="s">
        <v>12</v>
      </c>
      <c r="E62" s="18" t="s">
        <v>12</v>
      </c>
      <c r="F62" s="18"/>
      <c r="G62" s="66">
        <f>G63+G66+G69+G78+G81</f>
        <v>23457.8</v>
      </c>
      <c r="H62" s="22"/>
    </row>
    <row r="63" spans="1:8" s="14" customFormat="1" ht="23.25" customHeight="1">
      <c r="A63" s="20"/>
      <c r="B63" s="48" t="s">
        <v>69</v>
      </c>
      <c r="C63" s="25" t="s">
        <v>70</v>
      </c>
      <c r="D63" s="21" t="s">
        <v>6</v>
      </c>
      <c r="E63" s="21" t="s">
        <v>71</v>
      </c>
      <c r="F63" s="21"/>
      <c r="G63" s="22">
        <v>2000.3</v>
      </c>
      <c r="H63" s="22"/>
    </row>
    <row r="64" spans="1:8" s="14" customFormat="1" ht="48" customHeight="1">
      <c r="A64" s="20"/>
      <c r="B64" s="48" t="s">
        <v>54</v>
      </c>
      <c r="C64" s="25" t="s">
        <v>70</v>
      </c>
      <c r="D64" s="21" t="s">
        <v>6</v>
      </c>
      <c r="E64" s="21" t="s">
        <v>71</v>
      </c>
      <c r="F64" s="21" t="s">
        <v>22</v>
      </c>
      <c r="G64" s="22">
        <v>2000.3</v>
      </c>
      <c r="H64" s="22"/>
    </row>
    <row r="65" spans="1:8" s="14" customFormat="1" ht="24" customHeight="1">
      <c r="A65" s="20"/>
      <c r="B65" s="48" t="s">
        <v>53</v>
      </c>
      <c r="C65" s="25" t="s">
        <v>70</v>
      </c>
      <c r="D65" s="21" t="s">
        <v>6</v>
      </c>
      <c r="E65" s="21" t="s">
        <v>71</v>
      </c>
      <c r="F65" s="21" t="s">
        <v>23</v>
      </c>
      <c r="G65" s="22">
        <v>2000.3</v>
      </c>
      <c r="H65" s="22"/>
    </row>
    <row r="66" spans="1:8" s="14" customFormat="1" ht="52.5" customHeight="1">
      <c r="A66" s="20"/>
      <c r="B66" s="48" t="s">
        <v>72</v>
      </c>
      <c r="C66" s="25" t="s">
        <v>73</v>
      </c>
      <c r="D66" s="21" t="s">
        <v>6</v>
      </c>
      <c r="E66" s="21" t="s">
        <v>7</v>
      </c>
      <c r="F66" s="21"/>
      <c r="G66" s="22">
        <v>1157</v>
      </c>
      <c r="H66" s="22"/>
    </row>
    <row r="67" spans="1:8" s="14" customFormat="1" ht="48" customHeight="1">
      <c r="A67" s="20"/>
      <c r="B67" s="48" t="s">
        <v>54</v>
      </c>
      <c r="C67" s="25" t="s">
        <v>73</v>
      </c>
      <c r="D67" s="21" t="s">
        <v>6</v>
      </c>
      <c r="E67" s="21" t="s">
        <v>7</v>
      </c>
      <c r="F67" s="21" t="s">
        <v>22</v>
      </c>
      <c r="G67" s="22">
        <v>1157</v>
      </c>
      <c r="H67" s="22"/>
    </row>
    <row r="68" spans="1:8" s="14" customFormat="1" ht="24.75" customHeight="1">
      <c r="A68" s="20"/>
      <c r="B68" s="48" t="s">
        <v>53</v>
      </c>
      <c r="C68" s="25" t="s">
        <v>73</v>
      </c>
      <c r="D68" s="21" t="s">
        <v>6</v>
      </c>
      <c r="E68" s="21" t="s">
        <v>7</v>
      </c>
      <c r="F68" s="21" t="s">
        <v>23</v>
      </c>
      <c r="G68" s="22">
        <v>1157</v>
      </c>
      <c r="H68" s="22"/>
    </row>
    <row r="69" spans="1:8" s="14" customFormat="1" ht="45" customHeight="1">
      <c r="A69" s="20"/>
      <c r="B69" s="48" t="s">
        <v>74</v>
      </c>
      <c r="C69" s="25" t="s">
        <v>75</v>
      </c>
      <c r="D69" s="21" t="s">
        <v>6</v>
      </c>
      <c r="E69" s="21" t="s">
        <v>52</v>
      </c>
      <c r="F69" s="21"/>
      <c r="G69" s="67">
        <v>18961.7</v>
      </c>
      <c r="H69" s="22"/>
    </row>
    <row r="70" spans="1:8" s="14" customFormat="1" ht="50.25" customHeight="1">
      <c r="A70" s="20"/>
      <c r="B70" s="48" t="s">
        <v>54</v>
      </c>
      <c r="C70" s="25" t="s">
        <v>75</v>
      </c>
      <c r="D70" s="21" t="s">
        <v>6</v>
      </c>
      <c r="E70" s="21" t="s">
        <v>52</v>
      </c>
      <c r="F70" s="21" t="s">
        <v>22</v>
      </c>
      <c r="G70" s="22">
        <v>15419.4</v>
      </c>
      <c r="H70" s="22"/>
    </row>
    <row r="71" spans="1:8" s="14" customFormat="1" ht="21" customHeight="1">
      <c r="A71" s="20"/>
      <c r="B71" s="48" t="s">
        <v>53</v>
      </c>
      <c r="C71" s="25" t="s">
        <v>75</v>
      </c>
      <c r="D71" s="21" t="s">
        <v>6</v>
      </c>
      <c r="E71" s="21" t="s">
        <v>52</v>
      </c>
      <c r="F71" s="21" t="s">
        <v>23</v>
      </c>
      <c r="G71" s="22">
        <v>15419.4</v>
      </c>
      <c r="H71" s="22"/>
    </row>
    <row r="72" spans="1:8" s="14" customFormat="1" ht="23.25" customHeight="1">
      <c r="A72" s="20"/>
      <c r="B72" s="48" t="s">
        <v>20</v>
      </c>
      <c r="C72" s="25" t="s">
        <v>75</v>
      </c>
      <c r="D72" s="21" t="s">
        <v>6</v>
      </c>
      <c r="E72" s="21" t="s">
        <v>52</v>
      </c>
      <c r="F72" s="21" t="s">
        <v>19</v>
      </c>
      <c r="G72" s="22">
        <v>3086.6</v>
      </c>
      <c r="H72" s="22"/>
    </row>
    <row r="73" spans="1:8" s="14" customFormat="1" ht="34.5" customHeight="1">
      <c r="A73" s="20"/>
      <c r="B73" s="48" t="s">
        <v>66</v>
      </c>
      <c r="C73" s="25" t="s">
        <v>75</v>
      </c>
      <c r="D73" s="21" t="s">
        <v>6</v>
      </c>
      <c r="E73" s="21" t="s">
        <v>52</v>
      </c>
      <c r="F73" s="21" t="s">
        <v>21</v>
      </c>
      <c r="G73" s="22">
        <v>3086.6</v>
      </c>
      <c r="H73" s="22"/>
    </row>
    <row r="74" spans="1:8" s="14" customFormat="1" ht="34.5" customHeight="1">
      <c r="A74" s="20"/>
      <c r="B74" s="48" t="s">
        <v>55</v>
      </c>
      <c r="C74" s="25" t="s">
        <v>75</v>
      </c>
      <c r="D74" s="21" t="s">
        <v>6</v>
      </c>
      <c r="E74" s="21" t="s">
        <v>52</v>
      </c>
      <c r="F74" s="21" t="s">
        <v>56</v>
      </c>
      <c r="G74" s="22">
        <v>285.6</v>
      </c>
      <c r="H74" s="22"/>
    </row>
    <row r="75" spans="1:8" s="14" customFormat="1" ht="64.5" customHeight="1">
      <c r="A75" s="20"/>
      <c r="B75" s="48" t="s">
        <v>107</v>
      </c>
      <c r="C75" s="25" t="s">
        <v>75</v>
      </c>
      <c r="D75" s="21" t="s">
        <v>6</v>
      </c>
      <c r="E75" s="21" t="s">
        <v>52</v>
      </c>
      <c r="F75" s="21" t="s">
        <v>106</v>
      </c>
      <c r="G75" s="22">
        <v>285.6</v>
      </c>
      <c r="H75" s="22"/>
    </row>
    <row r="76" spans="1:8" s="14" customFormat="1" ht="25.5" customHeight="1">
      <c r="A76" s="20"/>
      <c r="B76" s="48" t="s">
        <v>55</v>
      </c>
      <c r="C76" s="25" t="s">
        <v>75</v>
      </c>
      <c r="D76" s="21" t="s">
        <v>6</v>
      </c>
      <c r="E76" s="21" t="s">
        <v>52</v>
      </c>
      <c r="F76" s="21" t="s">
        <v>56</v>
      </c>
      <c r="G76" s="22">
        <v>170.1</v>
      </c>
      <c r="H76" s="22"/>
    </row>
    <row r="77" spans="1:8" s="14" customFormat="1" ht="24" customHeight="1">
      <c r="A77" s="20"/>
      <c r="B77" s="48" t="s">
        <v>57</v>
      </c>
      <c r="C77" s="25" t="s">
        <v>75</v>
      </c>
      <c r="D77" s="21" t="s">
        <v>6</v>
      </c>
      <c r="E77" s="21" t="s">
        <v>52</v>
      </c>
      <c r="F77" s="21" t="s">
        <v>24</v>
      </c>
      <c r="G77" s="22">
        <v>170.1</v>
      </c>
      <c r="H77" s="22"/>
    </row>
    <row r="78" spans="1:8" s="14" customFormat="1" ht="22.5" customHeight="1">
      <c r="A78" s="20"/>
      <c r="B78" s="48" t="s">
        <v>89</v>
      </c>
      <c r="C78" s="25" t="s">
        <v>80</v>
      </c>
      <c r="D78" s="21" t="s">
        <v>81</v>
      </c>
      <c r="E78" s="21" t="s">
        <v>52</v>
      </c>
      <c r="F78" s="21"/>
      <c r="G78" s="22">
        <v>530</v>
      </c>
      <c r="H78" s="22"/>
    </row>
    <row r="79" spans="1:8" s="14" customFormat="1" ht="27" customHeight="1">
      <c r="A79" s="20"/>
      <c r="B79" s="48" t="s">
        <v>20</v>
      </c>
      <c r="C79" s="25" t="s">
        <v>80</v>
      </c>
      <c r="D79" s="21" t="s">
        <v>81</v>
      </c>
      <c r="E79" s="21" t="s">
        <v>52</v>
      </c>
      <c r="F79" s="21" t="s">
        <v>19</v>
      </c>
      <c r="G79" s="22">
        <v>530</v>
      </c>
      <c r="H79" s="22"/>
    </row>
    <row r="80" spans="1:8" s="14" customFormat="1" ht="35.25" customHeight="1">
      <c r="A80" s="20"/>
      <c r="B80" s="48" t="s">
        <v>66</v>
      </c>
      <c r="C80" s="25" t="s">
        <v>80</v>
      </c>
      <c r="D80" s="21" t="s">
        <v>81</v>
      </c>
      <c r="E80" s="21" t="s">
        <v>52</v>
      </c>
      <c r="F80" s="21" t="s">
        <v>21</v>
      </c>
      <c r="G80" s="22">
        <v>530</v>
      </c>
      <c r="H80" s="22"/>
    </row>
    <row r="81" spans="1:8" s="14" customFormat="1" ht="24" customHeight="1">
      <c r="A81" s="20"/>
      <c r="B81" s="48" t="s">
        <v>90</v>
      </c>
      <c r="C81" s="25" t="s">
        <v>85</v>
      </c>
      <c r="D81" s="21" t="s">
        <v>91</v>
      </c>
      <c r="E81" s="21" t="s">
        <v>6</v>
      </c>
      <c r="F81" s="21"/>
      <c r="G81" s="22">
        <v>808.8</v>
      </c>
      <c r="H81" s="22"/>
    </row>
    <row r="82" spans="1:8" ht="33.75" customHeight="1">
      <c r="A82" s="20"/>
      <c r="B82" s="48" t="s">
        <v>86</v>
      </c>
      <c r="C82" s="25" t="s">
        <v>85</v>
      </c>
      <c r="D82" s="21" t="s">
        <v>84</v>
      </c>
      <c r="E82" s="21" t="s">
        <v>6</v>
      </c>
      <c r="F82" s="21" t="s">
        <v>82</v>
      </c>
      <c r="G82" s="22">
        <v>808.8</v>
      </c>
      <c r="H82" s="22"/>
    </row>
    <row r="83" spans="1:8" ht="22.5" customHeight="1">
      <c r="A83" s="17"/>
      <c r="B83" s="48" t="s">
        <v>87</v>
      </c>
      <c r="C83" s="25" t="s">
        <v>85</v>
      </c>
      <c r="D83" s="21" t="s">
        <v>84</v>
      </c>
      <c r="E83" s="21" t="s">
        <v>6</v>
      </c>
      <c r="F83" s="21" t="s">
        <v>83</v>
      </c>
      <c r="G83" s="22">
        <v>808.8</v>
      </c>
      <c r="H83" s="22"/>
    </row>
    <row r="84" spans="1:8" ht="84" customHeight="1">
      <c r="A84" s="20">
        <v>8</v>
      </c>
      <c r="B84" s="51" t="s">
        <v>94</v>
      </c>
      <c r="C84" s="9" t="s">
        <v>76</v>
      </c>
      <c r="D84" s="18" t="s">
        <v>9</v>
      </c>
      <c r="E84" s="18" t="s">
        <v>9</v>
      </c>
      <c r="F84" s="18"/>
      <c r="G84" s="19">
        <v>447</v>
      </c>
      <c r="H84" s="22"/>
    </row>
    <row r="85" spans="2:8" ht="34.5" customHeight="1">
      <c r="B85" s="53" t="s">
        <v>60</v>
      </c>
      <c r="C85" s="25" t="s">
        <v>76</v>
      </c>
      <c r="D85" s="21" t="s">
        <v>9</v>
      </c>
      <c r="E85" s="21" t="s">
        <v>9</v>
      </c>
      <c r="F85" s="21"/>
      <c r="G85" s="22">
        <v>447</v>
      </c>
      <c r="H85" s="22"/>
    </row>
    <row r="86" spans="1:8" ht="24.75" customHeight="1">
      <c r="A86" s="62"/>
      <c r="B86" s="48" t="s">
        <v>20</v>
      </c>
      <c r="C86" s="25" t="s">
        <v>76</v>
      </c>
      <c r="D86" s="21" t="s">
        <v>9</v>
      </c>
      <c r="E86" s="21" t="s">
        <v>9</v>
      </c>
      <c r="F86" s="21" t="s">
        <v>19</v>
      </c>
      <c r="G86" s="22">
        <v>447</v>
      </c>
      <c r="H86" s="22"/>
    </row>
    <row r="87" spans="1:8" ht="31.5">
      <c r="A87" s="31"/>
      <c r="B87" s="57" t="s">
        <v>66</v>
      </c>
      <c r="C87" s="58" t="s">
        <v>77</v>
      </c>
      <c r="D87" s="59" t="s">
        <v>9</v>
      </c>
      <c r="E87" s="59" t="s">
        <v>9</v>
      </c>
      <c r="F87" s="59" t="s">
        <v>21</v>
      </c>
      <c r="G87" s="60">
        <v>447</v>
      </c>
      <c r="H87" s="61"/>
    </row>
    <row r="88" spans="1:8" ht="63">
      <c r="A88" s="31">
        <v>9</v>
      </c>
      <c r="B88" s="63" t="s">
        <v>95</v>
      </c>
      <c r="C88" s="54" t="s">
        <v>79</v>
      </c>
      <c r="D88" s="54" t="s">
        <v>6</v>
      </c>
      <c r="E88" s="54" t="s">
        <v>67</v>
      </c>
      <c r="F88" s="54"/>
      <c r="G88" s="64">
        <v>355.9</v>
      </c>
      <c r="H88" s="55"/>
    </row>
    <row r="89" spans="2:8" ht="47.25">
      <c r="B89" s="48" t="s">
        <v>54</v>
      </c>
      <c r="C89" s="54" t="s">
        <v>79</v>
      </c>
      <c r="D89" s="54" t="s">
        <v>6</v>
      </c>
      <c r="E89" s="54" t="s">
        <v>67</v>
      </c>
      <c r="F89" s="54" t="s">
        <v>22</v>
      </c>
      <c r="G89" s="56">
        <v>355.9</v>
      </c>
      <c r="H89" s="55"/>
    </row>
    <row r="90" spans="2:8" ht="31.5">
      <c r="B90" s="48" t="s">
        <v>53</v>
      </c>
      <c r="C90" s="54" t="s">
        <v>79</v>
      </c>
      <c r="D90" s="54" t="s">
        <v>6</v>
      </c>
      <c r="E90" s="54" t="s">
        <v>67</v>
      </c>
      <c r="F90" s="54" t="s">
        <v>23</v>
      </c>
      <c r="G90" s="56">
        <v>355.9</v>
      </c>
      <c r="H90" s="55"/>
    </row>
    <row r="91" ht="15.75">
      <c r="G91" s="4"/>
    </row>
    <row r="92" ht="15.75">
      <c r="G92" s="4"/>
    </row>
    <row r="93" ht="15.75">
      <c r="G93" s="4"/>
    </row>
    <row r="94" ht="15.75">
      <c r="G94" s="4"/>
    </row>
    <row r="95" ht="15.75">
      <c r="G95" s="4"/>
    </row>
    <row r="96" ht="15.75">
      <c r="G96" s="4"/>
    </row>
    <row r="97" ht="15.75">
      <c r="G97" s="4"/>
    </row>
    <row r="98" ht="15.75">
      <c r="G98" s="4"/>
    </row>
    <row r="99" ht="15.75">
      <c r="G99" s="4"/>
    </row>
    <row r="100" ht="15.75">
      <c r="G100" s="4"/>
    </row>
    <row r="101" ht="15.75">
      <c r="G101" s="4"/>
    </row>
    <row r="102" ht="15.75">
      <c r="G102" s="4"/>
    </row>
    <row r="103" ht="15.75">
      <c r="G103" s="4"/>
    </row>
    <row r="104" ht="15.75">
      <c r="G104" s="4"/>
    </row>
    <row r="105" ht="15.75">
      <c r="G105" s="4"/>
    </row>
    <row r="106" ht="15.75">
      <c r="G106" s="4"/>
    </row>
    <row r="107" ht="15.75">
      <c r="G107" s="4"/>
    </row>
    <row r="108" ht="15.75">
      <c r="G108" s="4"/>
    </row>
    <row r="109" ht="15.75">
      <c r="G109" s="4"/>
    </row>
    <row r="110" ht="15.75">
      <c r="G110" s="4"/>
    </row>
    <row r="111" ht="15.75">
      <c r="G111" s="4"/>
    </row>
    <row r="112" ht="15.75">
      <c r="G112" s="4"/>
    </row>
    <row r="113" ht="15.75">
      <c r="G113" s="4"/>
    </row>
    <row r="114" ht="15.75">
      <c r="G114" s="4"/>
    </row>
    <row r="115" ht="15.75">
      <c r="G115" s="4"/>
    </row>
    <row r="116" ht="15.75">
      <c r="G116" s="4"/>
    </row>
    <row r="117" ht="15.75">
      <c r="G117" s="4"/>
    </row>
    <row r="118" ht="15.75">
      <c r="G118" s="4"/>
    </row>
    <row r="119" ht="15.75">
      <c r="G119" s="4"/>
    </row>
    <row r="120" ht="15.75">
      <c r="G120" s="4"/>
    </row>
    <row r="121" ht="15.75">
      <c r="G121" s="4"/>
    </row>
    <row r="122" ht="15.75">
      <c r="G122" s="4"/>
    </row>
    <row r="123" ht="15.75">
      <c r="G123" s="4"/>
    </row>
    <row r="124" ht="15.75">
      <c r="G124" s="4"/>
    </row>
    <row r="125" ht="15.75">
      <c r="G125" s="4"/>
    </row>
    <row r="126" ht="15.75">
      <c r="G126" s="4"/>
    </row>
    <row r="127" ht="15.75">
      <c r="G127" s="4"/>
    </row>
    <row r="128" ht="15.75">
      <c r="G128" s="4"/>
    </row>
    <row r="129" ht="15.75">
      <c r="G129" s="4"/>
    </row>
    <row r="130" ht="15.75">
      <c r="G130" s="4"/>
    </row>
    <row r="131" ht="15.75">
      <c r="G131" s="4"/>
    </row>
    <row r="132" ht="15.75">
      <c r="G132" s="4"/>
    </row>
    <row r="133" ht="15.75">
      <c r="G133" s="4"/>
    </row>
    <row r="134" ht="15.75">
      <c r="G134" s="4"/>
    </row>
    <row r="135" ht="15.75">
      <c r="G135" s="4"/>
    </row>
    <row r="136" ht="15.75">
      <c r="G136" s="4"/>
    </row>
    <row r="137" ht="15.75">
      <c r="G137" s="4"/>
    </row>
    <row r="138" ht="15.75">
      <c r="G138" s="4"/>
    </row>
    <row r="139" ht="15.75">
      <c r="G139" s="4"/>
    </row>
    <row r="140" ht="15.75">
      <c r="G140" s="4"/>
    </row>
    <row r="141" ht="15.75">
      <c r="G141" s="4"/>
    </row>
    <row r="142" ht="15.75">
      <c r="G142" s="4"/>
    </row>
    <row r="143" ht="15.75">
      <c r="G143" s="4"/>
    </row>
    <row r="144" ht="15.75">
      <c r="G144" s="4"/>
    </row>
    <row r="145" ht="15.75">
      <c r="G145" s="4"/>
    </row>
    <row r="146" ht="15.75">
      <c r="G146" s="4"/>
    </row>
    <row r="147" ht="15.75">
      <c r="G147" s="4"/>
    </row>
    <row r="148" ht="15.75">
      <c r="G148" s="4"/>
    </row>
    <row r="149" ht="15.75">
      <c r="G149" s="4"/>
    </row>
    <row r="150" ht="15.75">
      <c r="G150" s="4"/>
    </row>
    <row r="151" ht="15.75">
      <c r="G151" s="4"/>
    </row>
    <row r="152" ht="15.75">
      <c r="G152" s="4"/>
    </row>
    <row r="153" ht="15.75">
      <c r="G153" s="4"/>
    </row>
    <row r="154" ht="15.75">
      <c r="G154" s="4"/>
    </row>
    <row r="155" ht="15.75">
      <c r="G155" s="4"/>
    </row>
    <row r="156" ht="15.75">
      <c r="G156" s="4"/>
    </row>
    <row r="157" ht="15.75">
      <c r="G157" s="4"/>
    </row>
    <row r="158" ht="15.75">
      <c r="G158" s="4"/>
    </row>
    <row r="159" ht="15.75">
      <c r="G159" s="4"/>
    </row>
    <row r="160" ht="15.75">
      <c r="G160" s="4"/>
    </row>
    <row r="161" ht="15.75">
      <c r="G161" s="4"/>
    </row>
    <row r="162" ht="15.75">
      <c r="G162" s="4"/>
    </row>
    <row r="163" ht="15.75">
      <c r="G163" s="4"/>
    </row>
    <row r="164" ht="15.75">
      <c r="G164" s="4"/>
    </row>
    <row r="165" ht="15.75">
      <c r="G165" s="4"/>
    </row>
    <row r="166" ht="15.75">
      <c r="G166" s="4"/>
    </row>
    <row r="167" ht="15.75">
      <c r="G167" s="4"/>
    </row>
    <row r="168" ht="15.75">
      <c r="G168" s="4"/>
    </row>
    <row r="169" ht="15.75">
      <c r="G169" s="4"/>
    </row>
    <row r="170" ht="15.75">
      <c r="G170" s="4"/>
    </row>
    <row r="171" ht="15.75">
      <c r="G171" s="4"/>
    </row>
    <row r="172" ht="15.75">
      <c r="G172" s="4"/>
    </row>
    <row r="173" ht="15.75">
      <c r="G173" s="4"/>
    </row>
    <row r="174" ht="15.75">
      <c r="G174" s="4"/>
    </row>
    <row r="175" ht="15.75">
      <c r="G175" s="4"/>
    </row>
    <row r="176" ht="15.75">
      <c r="G176" s="4"/>
    </row>
    <row r="177" ht="15.75">
      <c r="G177" s="4"/>
    </row>
    <row r="178" ht="15.75">
      <c r="G178" s="4"/>
    </row>
    <row r="179" ht="15.75">
      <c r="G179" s="4"/>
    </row>
    <row r="180" ht="15.75">
      <c r="G180" s="4"/>
    </row>
    <row r="181" ht="15.75">
      <c r="G181" s="4"/>
    </row>
    <row r="182" ht="15.75">
      <c r="G182" s="4"/>
    </row>
    <row r="183" ht="15.75">
      <c r="G183" s="4"/>
    </row>
    <row r="184" ht="15.75">
      <c r="G184" s="4"/>
    </row>
    <row r="185" ht="15.75">
      <c r="G185" s="4"/>
    </row>
    <row r="186" ht="15.75">
      <c r="G186" s="4"/>
    </row>
    <row r="187" ht="15.75">
      <c r="G187" s="4"/>
    </row>
    <row r="188" ht="15.75">
      <c r="G188" s="4"/>
    </row>
    <row r="189" ht="15.75">
      <c r="G189" s="4"/>
    </row>
    <row r="190" ht="15.75">
      <c r="G190" s="4"/>
    </row>
    <row r="191" ht="15.75">
      <c r="G191" s="4"/>
    </row>
    <row r="192" ht="15.75">
      <c r="G192" s="4"/>
    </row>
    <row r="193" ht="15.75">
      <c r="G193" s="4"/>
    </row>
    <row r="194" ht="15.75">
      <c r="G194" s="4"/>
    </row>
    <row r="195" ht="15.75">
      <c r="G195" s="4"/>
    </row>
    <row r="196" ht="15.75">
      <c r="G196" s="4"/>
    </row>
    <row r="197" ht="15.75">
      <c r="G197" s="4"/>
    </row>
    <row r="198" ht="15.75">
      <c r="G198" s="4"/>
    </row>
    <row r="199" ht="15.75">
      <c r="G199" s="4"/>
    </row>
    <row r="200" ht="15.75">
      <c r="G200" s="4"/>
    </row>
    <row r="201" ht="15.75">
      <c r="G201" s="4"/>
    </row>
    <row r="202" ht="15.75">
      <c r="G202" s="4"/>
    </row>
    <row r="203" ht="15.75">
      <c r="G203" s="4"/>
    </row>
    <row r="204" ht="15.75">
      <c r="G204" s="4"/>
    </row>
    <row r="205" ht="15.75">
      <c r="G205" s="4"/>
    </row>
    <row r="206" ht="15.75">
      <c r="G206" s="4"/>
    </row>
    <row r="207" ht="15.75">
      <c r="G207" s="4"/>
    </row>
    <row r="208" ht="15.75">
      <c r="G208" s="4"/>
    </row>
    <row r="209" ht="15.75">
      <c r="G209" s="4"/>
    </row>
    <row r="210" ht="15.75">
      <c r="G210" s="4"/>
    </row>
    <row r="211" ht="15.75">
      <c r="G211" s="4"/>
    </row>
    <row r="212" ht="15.75">
      <c r="G212" s="4"/>
    </row>
    <row r="213" ht="15.75">
      <c r="G213" s="4"/>
    </row>
    <row r="214" ht="15.75">
      <c r="G214" s="4"/>
    </row>
    <row r="215" ht="15.75">
      <c r="G215" s="4"/>
    </row>
    <row r="216" ht="15.75">
      <c r="G216" s="4"/>
    </row>
    <row r="217" ht="15.75">
      <c r="G217" s="4"/>
    </row>
    <row r="218" ht="15.75">
      <c r="G218" s="4"/>
    </row>
    <row r="219" ht="15.75">
      <c r="G219" s="4"/>
    </row>
    <row r="220" ht="15.75">
      <c r="G220" s="4"/>
    </row>
    <row r="221" ht="15.75">
      <c r="G221" s="4"/>
    </row>
    <row r="222" ht="15.75">
      <c r="G222" s="4"/>
    </row>
    <row r="223" ht="15.75">
      <c r="G223" s="4"/>
    </row>
    <row r="224" ht="15.75">
      <c r="G224" s="4"/>
    </row>
    <row r="225" ht="15.75">
      <c r="G225" s="4"/>
    </row>
    <row r="226" ht="15.75">
      <c r="G226" s="4"/>
    </row>
    <row r="227" ht="15.75">
      <c r="G227" s="4"/>
    </row>
    <row r="228" ht="15.75">
      <c r="G228" s="4"/>
    </row>
    <row r="229" ht="15.75">
      <c r="G229" s="4"/>
    </row>
    <row r="230" ht="15.75">
      <c r="G230" s="4"/>
    </row>
    <row r="231" ht="15.75">
      <c r="G231" s="4"/>
    </row>
    <row r="232" ht="15.75">
      <c r="G232" s="4"/>
    </row>
    <row r="233" ht="15.75">
      <c r="G233" s="4"/>
    </row>
    <row r="234" ht="15.75">
      <c r="G234" s="4"/>
    </row>
    <row r="235" ht="15.75">
      <c r="G235" s="4"/>
    </row>
    <row r="236" ht="15.75">
      <c r="G236" s="4"/>
    </row>
    <row r="237" ht="15.75">
      <c r="G237" s="4"/>
    </row>
    <row r="238" ht="15.75">
      <c r="G238" s="4"/>
    </row>
    <row r="239" ht="15.75">
      <c r="G239" s="4"/>
    </row>
    <row r="240" ht="15.75">
      <c r="G240" s="4"/>
    </row>
    <row r="241" ht="15.75">
      <c r="G241" s="4"/>
    </row>
    <row r="242" ht="15.75">
      <c r="G242" s="4"/>
    </row>
    <row r="243" ht="15.75">
      <c r="G243" s="4"/>
    </row>
    <row r="244" ht="15.75">
      <c r="G244" s="4"/>
    </row>
    <row r="245" ht="15.75">
      <c r="G245" s="4"/>
    </row>
    <row r="246" ht="15.75">
      <c r="G246" s="4"/>
    </row>
    <row r="247" ht="15.75">
      <c r="G247" s="4"/>
    </row>
    <row r="248" ht="15.75">
      <c r="G248" s="4"/>
    </row>
    <row r="249" ht="15.75">
      <c r="G249" s="4"/>
    </row>
    <row r="250" ht="15.75">
      <c r="G250" s="4"/>
    </row>
    <row r="251" ht="15.75">
      <c r="G251" s="4"/>
    </row>
    <row r="252" ht="15.75">
      <c r="G252" s="4"/>
    </row>
    <row r="253" ht="15.75">
      <c r="G253" s="4"/>
    </row>
    <row r="254" ht="15.75">
      <c r="G254" s="4"/>
    </row>
    <row r="255" ht="15.75">
      <c r="G255" s="4"/>
    </row>
    <row r="256" ht="15.75">
      <c r="G256" s="4"/>
    </row>
    <row r="257" ht="15.75">
      <c r="G257" s="4"/>
    </row>
    <row r="258" ht="15.75">
      <c r="G258" s="4"/>
    </row>
    <row r="259" ht="15.75">
      <c r="G259" s="4"/>
    </row>
    <row r="260" ht="15.75">
      <c r="G260" s="4"/>
    </row>
    <row r="261" ht="15.75">
      <c r="G261" s="4"/>
    </row>
    <row r="262" ht="15.75">
      <c r="G262" s="4"/>
    </row>
    <row r="263" ht="15.75">
      <c r="G263" s="4"/>
    </row>
    <row r="264" ht="15.75">
      <c r="G264" s="4"/>
    </row>
    <row r="265" ht="15.75">
      <c r="G265" s="4"/>
    </row>
    <row r="266" ht="15.75">
      <c r="G266" s="4"/>
    </row>
    <row r="267" ht="15.75">
      <c r="G267" s="4"/>
    </row>
    <row r="268" ht="15.75">
      <c r="G268" s="4"/>
    </row>
    <row r="269" ht="15.75">
      <c r="G269" s="4"/>
    </row>
    <row r="270" ht="15.75">
      <c r="G270" s="4"/>
    </row>
    <row r="271" ht="15.75">
      <c r="G271" s="4"/>
    </row>
    <row r="272" ht="15.75">
      <c r="G272" s="4"/>
    </row>
    <row r="273" ht="15.75">
      <c r="G273" s="4"/>
    </row>
    <row r="274" ht="15.75">
      <c r="G274" s="4"/>
    </row>
    <row r="275" ht="15.75">
      <c r="G275" s="4"/>
    </row>
    <row r="276" ht="15.75">
      <c r="G276" s="4"/>
    </row>
    <row r="277" ht="15.75">
      <c r="G277" s="4"/>
    </row>
    <row r="278" ht="15.75">
      <c r="G278" s="4"/>
    </row>
    <row r="279" ht="15.75">
      <c r="G279" s="4"/>
    </row>
    <row r="280" ht="15.75">
      <c r="G280" s="4"/>
    </row>
    <row r="281" ht="15.75">
      <c r="G281" s="4"/>
    </row>
    <row r="282" ht="15.75">
      <c r="G282" s="4"/>
    </row>
    <row r="283" ht="15.75">
      <c r="G283" s="4"/>
    </row>
    <row r="284" ht="15.75">
      <c r="G284" s="4"/>
    </row>
    <row r="285" ht="15.75">
      <c r="G285" s="4"/>
    </row>
    <row r="286" ht="15.75">
      <c r="G286" s="4"/>
    </row>
    <row r="287" ht="15.75">
      <c r="G287" s="4"/>
    </row>
    <row r="288" ht="15.75">
      <c r="G288" s="4"/>
    </row>
    <row r="289" ht="15.75">
      <c r="G289" s="4"/>
    </row>
    <row r="290" ht="15.75">
      <c r="G290" s="4"/>
    </row>
    <row r="291" ht="15.75">
      <c r="G291" s="4"/>
    </row>
    <row r="292" ht="15.75">
      <c r="G292" s="4"/>
    </row>
    <row r="293" ht="15.75">
      <c r="G293" s="4"/>
    </row>
    <row r="294" ht="15.75">
      <c r="G294" s="4"/>
    </row>
    <row r="295" ht="15.75">
      <c r="G295" s="4"/>
    </row>
    <row r="296" ht="15.75">
      <c r="G296" s="4"/>
    </row>
    <row r="297" ht="15.75">
      <c r="G297" s="4"/>
    </row>
    <row r="298" ht="15.75">
      <c r="G298" s="4"/>
    </row>
  </sheetData>
  <sheetProtection/>
  <autoFilter ref="A14:L57"/>
  <mergeCells count="3">
    <mergeCell ref="A11:H11"/>
    <mergeCell ref="B12:H12"/>
    <mergeCell ref="G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7" r:id="rId1"/>
  <headerFooter alignWithMargins="0">
    <oddFooter>&amp;L164/мз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504_bei</dc:creator>
  <cp:keywords/>
  <dc:description/>
  <cp:lastModifiedBy>Бахирева</cp:lastModifiedBy>
  <cp:lastPrinted>2019-11-28T12:12:49Z</cp:lastPrinted>
  <dcterms:created xsi:type="dcterms:W3CDTF">2007-08-15T05:41:05Z</dcterms:created>
  <dcterms:modified xsi:type="dcterms:W3CDTF">2019-12-05T05:46:40Z</dcterms:modified>
  <cp:category/>
  <cp:version/>
  <cp:contentType/>
  <cp:contentStatus/>
</cp:coreProperties>
</file>